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9" i="1" l="1"/>
  <c r="F59" i="1" l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D59" i="1"/>
</calcChain>
</file>

<file path=xl/sharedStrings.xml><?xml version="1.0" encoding="utf-8"?>
<sst xmlns="http://schemas.openxmlformats.org/spreadsheetml/2006/main" count="183" uniqueCount="79">
  <si>
    <t>L.p</t>
  </si>
  <si>
    <t>Wyszczególnienie</t>
  </si>
  <si>
    <t>Forma zaliczenia</t>
  </si>
  <si>
    <t xml:space="preserve">Ʃ </t>
  </si>
  <si>
    <t xml:space="preserve">wykłady </t>
  </si>
  <si>
    <t>ćw</t>
  </si>
  <si>
    <t>rodzaj ćwiczeń</t>
  </si>
  <si>
    <t>Rok I</t>
  </si>
  <si>
    <t>Rok II</t>
  </si>
  <si>
    <t>Rok III</t>
  </si>
  <si>
    <t>RokIV</t>
  </si>
  <si>
    <t>Semestr</t>
  </si>
  <si>
    <t>w</t>
  </si>
  <si>
    <t>cw.</t>
  </si>
  <si>
    <t>ECTS</t>
  </si>
  <si>
    <t>W-F</t>
  </si>
  <si>
    <t>Język obcy</t>
  </si>
  <si>
    <t xml:space="preserve">Przedmiot humanistyczny </t>
  </si>
  <si>
    <t>Botanika</t>
  </si>
  <si>
    <t>Podstawy mikrobiologii</t>
  </si>
  <si>
    <t>Genetyka i hodowla roślin</t>
  </si>
  <si>
    <t>Ochrona własności intelektualnej, BHP i ergonomia</t>
  </si>
  <si>
    <t xml:space="preserve">Chemia </t>
  </si>
  <si>
    <t>Biochemia</t>
  </si>
  <si>
    <t>Wirusologia i bakteriologia</t>
  </si>
  <si>
    <t>Blok przedmiotów - nauki przyrodnicze w ochronie roślin</t>
  </si>
  <si>
    <t>Fizjologia i ekobiologia roślin</t>
  </si>
  <si>
    <t>Podstawy produkcji roślinnej</t>
  </si>
  <si>
    <t>Dobre praktyki w rolnictwie</t>
  </si>
  <si>
    <t>Chorobotwórcze grzyby i organizmy grzybopodobne</t>
  </si>
  <si>
    <t>Biologiczne podstawy żywienia roślin</t>
  </si>
  <si>
    <t>Entomofauna pożyteczna</t>
  </si>
  <si>
    <t>Integrowana produkcja roślin rolniczych i ogrodniczych</t>
  </si>
  <si>
    <t xml:space="preserve">Blok przedmiotów - produkcja roślinna </t>
  </si>
  <si>
    <t>Diagnostyka chwastów w różnych siedliskach</t>
  </si>
  <si>
    <t>Ochrona roślin w rolnictwie ekologicznym</t>
  </si>
  <si>
    <t>Choroby i szkodniki roślin ogrodniczych</t>
  </si>
  <si>
    <t>Choroby i szkodniki roślin rolniczych</t>
  </si>
  <si>
    <t>Kontrola fitosanitarna</t>
  </si>
  <si>
    <t>Komputerowe systemy wspomagania decyzji</t>
  </si>
  <si>
    <t>Blok przedmiotów -środowisko a zdrowotność roślin</t>
  </si>
  <si>
    <t>Choroby i szkodniki roślin ozdobnych i terenów zieleni</t>
  </si>
  <si>
    <t>Pestycydy w środowisku</t>
  </si>
  <si>
    <t>Metody ograniczania agrofagów</t>
  </si>
  <si>
    <t>Blok przedmiotów -  finansowe wsparcie rolnictwa i obszarów wiejskich</t>
  </si>
  <si>
    <t>Ekonomika ochrony roślin</t>
  </si>
  <si>
    <t>Integrowana ochrona roślin rolniczych i ogrodniczych</t>
  </si>
  <si>
    <t>Seminarium inżynierskie</t>
  </si>
  <si>
    <t>sem.</t>
  </si>
  <si>
    <t>Praktyka*</t>
  </si>
  <si>
    <t>Razem</t>
  </si>
  <si>
    <t>Ekonomia</t>
  </si>
  <si>
    <t>Środki ochrony roślin</t>
  </si>
  <si>
    <t>Monitoring agrofagów</t>
  </si>
  <si>
    <t>Eksploatacja i diagnostyka sprzętu ochrony roślin</t>
  </si>
  <si>
    <t>Z</t>
  </si>
  <si>
    <t>E</t>
  </si>
  <si>
    <t xml:space="preserve">Technologia informacyjna </t>
  </si>
  <si>
    <t>Agrofitosocjologia</t>
  </si>
  <si>
    <t>Gleboznawstwo</t>
  </si>
  <si>
    <t>Podstawy rolnictwa ekologicznego</t>
  </si>
  <si>
    <t>Organizmy kwarantannowe</t>
  </si>
  <si>
    <t>Rosliny ozdobne</t>
  </si>
  <si>
    <t>Zoologia  z elementami entomologii ogólnej</t>
  </si>
  <si>
    <t>Prawo w ochronie roślin</t>
  </si>
  <si>
    <t>A</t>
  </si>
  <si>
    <t>E/5</t>
  </si>
  <si>
    <t>E/4</t>
  </si>
  <si>
    <t>E/6</t>
  </si>
  <si>
    <t>Praca inżynierska</t>
  </si>
  <si>
    <t>Program studiów Kierunek: Medycyna roślin studia I stopnia</t>
  </si>
  <si>
    <t>kolorem oznaczono przedmioty do wyboru</t>
  </si>
  <si>
    <t>Obowiązuje od roku akademickiego 2019/2020</t>
  </si>
  <si>
    <t>A - zajęcia audytoryjne; L - zajęcia labolatoryjne; P - zajęcia projektowe; sem. - seminaria</t>
  </si>
  <si>
    <t>L</t>
  </si>
  <si>
    <t>L/P</t>
  </si>
  <si>
    <t>P</t>
  </si>
  <si>
    <t>* Praktyka zawodowa po 4 semestrze - 4 tygodnie; praktyka specjalistyczna po 6 semestrze - 4 tygodnie (7 godz dziennie).</t>
  </si>
  <si>
    <t>Przedsiębiorczość akademicka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</si>
</sst>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wrapText="1"/>
    </xf>
    <xf numFmtId="0" fontId="3" fillId="0" borderId="0" xfId="1" applyFont="1" applyFill="1"/>
    <xf numFmtId="0" fontId="3" fillId="0" borderId="0" xfId="1" applyFont="1" applyAlignment="1"/>
    <xf numFmtId="0" fontId="0" fillId="0" borderId="0" xfId="0" applyFill="1"/>
    <xf numFmtId="0" fontId="2" fillId="0" borderId="0" xfId="1" applyFont="1" applyBorder="1" applyAlignment="1"/>
    <xf numFmtId="0" fontId="3" fillId="0" borderId="0" xfId="1" applyFont="1" applyBorder="1" applyAlignment="1"/>
    <xf numFmtId="0" fontId="0" fillId="2" borderId="0" xfId="0" applyFill="1"/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8" fillId="0" borderId="2" xfId="0" applyFont="1" applyBorder="1"/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textRotation="90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/>
    </xf>
    <xf numFmtId="0" fontId="8" fillId="3" borderId="2" xfId="0" applyFont="1" applyFill="1" applyBorder="1"/>
    <xf numFmtId="0" fontId="8" fillId="4" borderId="2" xfId="0" applyFont="1" applyFill="1" applyBorder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6" fillId="3" borderId="4" xfId="1" applyFont="1" applyFill="1" applyBorder="1" applyAlignment="1">
      <alignment horizontal="center" vertical="center" textRotation="255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4" fillId="0" borderId="0" xfId="1" applyFont="1"/>
    <xf numFmtId="0" fontId="8" fillId="0" borderId="0" xfId="0" applyFont="1"/>
    <xf numFmtId="0" fontId="4" fillId="0" borderId="24" xfId="1" applyFont="1" applyFill="1" applyBorder="1" applyAlignment="1">
      <alignment vertical="center"/>
    </xf>
    <xf numFmtId="0" fontId="4" fillId="4" borderId="24" xfId="1" applyFont="1" applyFill="1" applyBorder="1" applyAlignment="1">
      <alignment vertical="center"/>
    </xf>
    <xf numFmtId="0" fontId="8" fillId="3" borderId="0" xfId="0" applyFont="1" applyFill="1" applyBorder="1"/>
    <xf numFmtId="0" fontId="4" fillId="3" borderId="24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0" fontId="6" fillId="3" borderId="25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/>
    <xf numFmtId="0" fontId="7" fillId="3" borderId="24" xfId="1" applyFont="1" applyFill="1" applyBorder="1" applyAlignment="1">
      <alignment horizontal="center" vertical="center" wrapText="1"/>
    </xf>
    <xf numFmtId="0" fontId="4" fillId="0" borderId="16" xfId="1" applyFont="1" applyBorder="1"/>
    <xf numFmtId="0" fontId="7" fillId="3" borderId="8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7" fillId="3" borderId="39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Border="1"/>
    <xf numFmtId="0" fontId="6" fillId="0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40" xfId="1" applyFont="1" applyFill="1" applyBorder="1" applyAlignment="1">
      <alignment wrapText="1"/>
    </xf>
    <xf numFmtId="0" fontId="6" fillId="2" borderId="42" xfId="1" applyFont="1" applyFill="1" applyBorder="1" applyAlignment="1">
      <alignment horizontal="center" vertical="center" wrapText="1"/>
    </xf>
    <xf numFmtId="0" fontId="0" fillId="4" borderId="37" xfId="0" applyFill="1" applyBorder="1"/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8" fillId="0" borderId="6" xfId="0" applyFont="1" applyBorder="1"/>
    <xf numFmtId="0" fontId="6" fillId="2" borderId="34" xfId="1" applyFont="1" applyFill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vertical="top" wrapText="1"/>
    </xf>
    <xf numFmtId="0" fontId="6" fillId="3" borderId="40" xfId="1" applyFont="1" applyFill="1" applyBorder="1" applyAlignment="1">
      <alignment vertical="top" wrapText="1"/>
    </xf>
    <xf numFmtId="0" fontId="6" fillId="0" borderId="31" xfId="1" applyFont="1" applyBorder="1" applyAlignment="1">
      <alignment horizontal="center" vertical="top" wrapText="1"/>
    </xf>
    <xf numFmtId="0" fontId="6" fillId="0" borderId="33" xfId="1" applyFont="1" applyBorder="1" applyAlignment="1">
      <alignment horizontal="center" vertical="top" wrapText="1"/>
    </xf>
    <xf numFmtId="0" fontId="6" fillId="0" borderId="32" xfId="1" applyFont="1" applyBorder="1" applyAlignment="1">
      <alignment horizontal="center" vertical="top" wrapText="1"/>
    </xf>
    <xf numFmtId="0" fontId="6" fillId="0" borderId="33" xfId="1" applyFont="1" applyFill="1" applyBorder="1" applyAlignment="1">
      <alignment horizontal="center" vertical="top" wrapText="1"/>
    </xf>
    <xf numFmtId="0" fontId="6" fillId="3" borderId="32" xfId="1" applyFont="1" applyFill="1" applyBorder="1" applyAlignment="1">
      <alignment horizontal="center" vertical="top" wrapText="1"/>
    </xf>
    <xf numFmtId="0" fontId="6" fillId="3" borderId="33" xfId="1" applyFont="1" applyFill="1" applyBorder="1" applyAlignment="1">
      <alignment horizontal="center" vertical="top" wrapText="1"/>
    </xf>
    <xf numFmtId="0" fontId="6" fillId="3" borderId="32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top" wrapText="1"/>
    </xf>
    <xf numFmtId="0" fontId="6" fillId="2" borderId="32" xfId="1" applyFont="1" applyFill="1" applyBorder="1" applyAlignment="1">
      <alignment vertical="center" wrapText="1"/>
    </xf>
    <xf numFmtId="0" fontId="6" fillId="3" borderId="43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vertical="top" wrapText="1"/>
    </xf>
    <xf numFmtId="0" fontId="6" fillId="2" borderId="10" xfId="1" applyFont="1" applyFill="1" applyBorder="1" applyAlignment="1">
      <alignment vertical="top" wrapText="1"/>
    </xf>
    <xf numFmtId="0" fontId="6" fillId="3" borderId="10" xfId="1" applyFont="1" applyFill="1" applyBorder="1" applyAlignment="1">
      <alignment vertical="top" wrapText="1"/>
    </xf>
    <xf numFmtId="0" fontId="6" fillId="3" borderId="12" xfId="1" applyFont="1" applyFill="1" applyBorder="1" applyAlignment="1">
      <alignment vertical="top" wrapText="1"/>
    </xf>
    <xf numFmtId="0" fontId="5" fillId="3" borderId="10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47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 wrapText="1"/>
    </xf>
    <xf numFmtId="0" fontId="8" fillId="3" borderId="25" xfId="0" applyFont="1" applyFill="1" applyBorder="1"/>
    <xf numFmtId="0" fontId="8" fillId="3" borderId="24" xfId="0" applyFont="1" applyFill="1" applyBorder="1"/>
    <xf numFmtId="0" fontId="8" fillId="0" borderId="25" xfId="0" applyFont="1" applyBorder="1"/>
    <xf numFmtId="0" fontId="7" fillId="2" borderId="25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8" fillId="0" borderId="25" xfId="0" applyFont="1" applyFill="1" applyBorder="1"/>
    <xf numFmtId="0" fontId="8" fillId="0" borderId="24" xfId="0" applyFont="1" applyFill="1" applyBorder="1"/>
    <xf numFmtId="0" fontId="7" fillId="2" borderId="25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vertical="center"/>
    </xf>
    <xf numFmtId="0" fontId="7" fillId="2" borderId="23" xfId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8" fillId="4" borderId="25" xfId="0" applyFont="1" applyFill="1" applyBorder="1"/>
    <xf numFmtId="0" fontId="8" fillId="4" borderId="24" xfId="0" applyFont="1" applyFill="1" applyBorder="1"/>
    <xf numFmtId="0" fontId="7" fillId="2" borderId="22" xfId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vertical="center"/>
    </xf>
    <xf numFmtId="0" fontId="7" fillId="2" borderId="21" xfId="1" applyFont="1" applyFill="1" applyBorder="1" applyAlignment="1">
      <alignment vertical="center"/>
    </xf>
    <xf numFmtId="0" fontId="8" fillId="3" borderId="14" xfId="0" applyFont="1" applyFill="1" applyBorder="1"/>
    <xf numFmtId="0" fontId="7" fillId="2" borderId="52" xfId="1" applyFont="1" applyFill="1" applyBorder="1" applyAlignment="1">
      <alignment horizontal="center" vertical="center" wrapText="1"/>
    </xf>
    <xf numFmtId="0" fontId="8" fillId="0" borderId="29" xfId="0" applyFont="1" applyFill="1" applyBorder="1"/>
    <xf numFmtId="0" fontId="8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35" xfId="1" applyFont="1" applyBorder="1" applyAlignment="1"/>
    <xf numFmtId="0" fontId="6" fillId="4" borderId="32" xfId="1" applyFont="1" applyFill="1" applyBorder="1" applyAlignment="1">
      <alignment horizontal="center" vertical="top" wrapText="1"/>
    </xf>
    <xf numFmtId="0" fontId="6" fillId="4" borderId="10" xfId="1" applyFont="1" applyFill="1" applyBorder="1" applyAlignment="1">
      <alignment vertical="top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8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34" xfId="1" applyFont="1" applyBorder="1" applyAlignment="1"/>
    <xf numFmtId="0" fontId="3" fillId="0" borderId="8" xfId="1" applyFont="1" applyBorder="1" applyAlignment="1">
      <alignment horizontal="center" vertical="center"/>
    </xf>
    <xf numFmtId="0" fontId="3" fillId="0" borderId="30" xfId="1" applyFont="1" applyBorder="1" applyAlignment="1"/>
    <xf numFmtId="0" fontId="3" fillId="0" borderId="13" xfId="1" applyFont="1" applyBorder="1" applyAlignment="1">
      <alignment horizontal="center" vertical="center"/>
    </xf>
    <xf numFmtId="0" fontId="3" fillId="0" borderId="42" xfId="1" applyFont="1" applyBorder="1" applyAlignment="1"/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/>
    <xf numFmtId="0" fontId="4" fillId="0" borderId="19" xfId="1" applyFont="1" applyBorder="1" applyAlignment="1">
      <alignment vertical="center" textRotation="90" wrapText="1"/>
    </xf>
    <xf numFmtId="0" fontId="4" fillId="0" borderId="45" xfId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0" fontId="5" fillId="0" borderId="41" xfId="1" applyFont="1" applyBorder="1" applyAlignment="1">
      <alignment vertical="center" textRotation="90" wrapText="1"/>
    </xf>
    <xf numFmtId="0" fontId="5" fillId="0" borderId="25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4" fillId="2" borderId="18" xfId="1" applyFont="1" applyFill="1" applyBorder="1" applyAlignment="1">
      <alignment vertical="center" textRotation="90" wrapText="1"/>
    </xf>
    <xf numFmtId="0" fontId="4" fillId="2" borderId="2" xfId="1" applyFont="1" applyFill="1" applyBorder="1" applyAlignment="1">
      <alignment vertical="center"/>
    </xf>
    <xf numFmtId="0" fontId="4" fillId="2" borderId="27" xfId="1" applyFont="1" applyFill="1" applyBorder="1" applyAlignment="1">
      <alignment vertical="center"/>
    </xf>
    <xf numFmtId="0" fontId="4" fillId="0" borderId="55" xfId="1" applyFont="1" applyBorder="1" applyAlignment="1">
      <alignment horizontal="center" vertical="center" wrapText="1"/>
    </xf>
    <xf numFmtId="0" fontId="5" fillId="0" borderId="28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4" fillId="0" borderId="19" xfId="1" applyFont="1" applyBorder="1" applyAlignment="1">
      <alignment horizontal="center" vertical="center" textRotation="90"/>
    </xf>
    <xf numFmtId="0" fontId="4" fillId="0" borderId="9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19" xfId="1" applyFont="1" applyBorder="1" applyAlignment="1">
      <alignment vertical="center" textRotation="90"/>
    </xf>
    <xf numFmtId="0" fontId="4" fillId="0" borderId="9" xfId="1" applyFont="1" applyBorder="1" applyAlignment="1">
      <alignment vertical="center" textRotation="90"/>
    </xf>
    <xf numFmtId="0" fontId="4" fillId="0" borderId="30" xfId="1" applyFont="1" applyBorder="1" applyAlignment="1">
      <alignment vertical="center" textRotation="90"/>
    </xf>
    <xf numFmtId="0" fontId="6" fillId="3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114"/>
  <sheetViews>
    <sheetView tabSelected="1" topLeftCell="A31" zoomScale="72" zoomScaleNormal="72" workbookViewId="0">
      <selection activeCell="AK37" sqref="AK37"/>
    </sheetView>
  </sheetViews>
  <sheetFormatPr defaultRowHeight="15" x14ac:dyDescent="0.25"/>
  <cols>
    <col min="1" max="1" width="5.5703125" customWidth="1"/>
    <col min="2" max="2" width="62.140625" customWidth="1"/>
    <col min="3" max="3" width="9.7109375" customWidth="1"/>
    <col min="4" max="4" width="5.7109375" customWidth="1"/>
    <col min="5" max="5" width="8.42578125" customWidth="1"/>
    <col min="6" max="6" width="6.28515625" customWidth="1"/>
    <col min="7" max="7" width="9.140625" customWidth="1"/>
    <col min="8" max="8" width="7.85546875" customWidth="1"/>
    <col min="9" max="9" width="5.85546875" customWidth="1"/>
    <col min="10" max="11" width="6.85546875" customWidth="1"/>
    <col min="12" max="12" width="5.7109375" customWidth="1"/>
    <col min="13" max="13" width="6.140625" customWidth="1"/>
    <col min="14" max="14" width="6.5703125" customWidth="1"/>
    <col min="15" max="16" width="6.140625" customWidth="1"/>
    <col min="17" max="17" width="6.7109375" customWidth="1"/>
    <col min="18" max="18" width="6.42578125" customWidth="1"/>
    <col min="19" max="19" width="6.140625" customWidth="1"/>
    <col min="20" max="20" width="6.28515625" customWidth="1"/>
    <col min="21" max="21" width="6.140625" customWidth="1"/>
    <col min="22" max="22" width="6.42578125" customWidth="1"/>
    <col min="23" max="23" width="6.28515625" customWidth="1"/>
    <col min="24" max="24" width="6" customWidth="1"/>
    <col min="25" max="25" width="5.7109375" customWidth="1"/>
    <col min="26" max="26" width="6.7109375" customWidth="1"/>
    <col min="27" max="28" width="5.85546875" customWidth="1"/>
    <col min="29" max="29" width="6.28515625" customWidth="1"/>
  </cols>
  <sheetData>
    <row r="4" spans="1:29" ht="18.75" x14ac:dyDescent="0.3">
      <c r="A4" s="2"/>
      <c r="B4" s="3"/>
      <c r="C4" s="3"/>
      <c r="D4" s="3"/>
      <c r="E4" s="1"/>
      <c r="F4" s="1"/>
      <c r="G4" s="8" t="s">
        <v>70</v>
      </c>
      <c r="H4" s="9"/>
      <c r="I4" s="9"/>
      <c r="J4" s="9"/>
      <c r="K4" s="9"/>
      <c r="L4" s="9"/>
      <c r="M4" s="9"/>
      <c r="N4" s="9"/>
      <c r="O4" s="9"/>
      <c r="P4" s="9"/>
      <c r="Q4" s="3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</row>
    <row r="5" spans="1:29" ht="19.5" thickBot="1" x14ac:dyDescent="0.35">
      <c r="A5" s="2"/>
      <c r="B5" s="3"/>
      <c r="C5" s="3"/>
      <c r="D5" s="3"/>
      <c r="E5" s="232" t="s">
        <v>72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4"/>
      <c r="X5" s="2"/>
      <c r="Y5" s="2"/>
      <c r="Z5" s="2"/>
      <c r="AA5" s="2"/>
      <c r="AB5" s="2"/>
      <c r="AC5" s="2"/>
    </row>
    <row r="6" spans="1:29" ht="21" thickBot="1" x14ac:dyDescent="0.3">
      <c r="A6" s="222" t="s">
        <v>0</v>
      </c>
      <c r="B6" s="210" t="s">
        <v>1</v>
      </c>
      <c r="C6" s="215" t="s">
        <v>2</v>
      </c>
      <c r="D6" s="218" t="s">
        <v>14</v>
      </c>
      <c r="E6" s="224" t="s">
        <v>3</v>
      </c>
      <c r="F6" s="227" t="s">
        <v>4</v>
      </c>
      <c r="G6" s="227" t="s">
        <v>5</v>
      </c>
      <c r="H6" s="212" t="s">
        <v>6</v>
      </c>
      <c r="I6" s="233" t="s">
        <v>7</v>
      </c>
      <c r="J6" s="234"/>
      <c r="K6" s="234"/>
      <c r="L6" s="234"/>
      <c r="M6" s="234"/>
      <c r="N6" s="234"/>
      <c r="O6" s="235" t="s">
        <v>8</v>
      </c>
      <c r="P6" s="234"/>
      <c r="Q6" s="234"/>
      <c r="R6" s="234"/>
      <c r="S6" s="234"/>
      <c r="T6" s="236"/>
      <c r="U6" s="194" t="s">
        <v>9</v>
      </c>
      <c r="V6" s="195"/>
      <c r="W6" s="195"/>
      <c r="X6" s="195"/>
      <c r="Y6" s="195"/>
      <c r="Z6" s="196"/>
      <c r="AA6" s="194" t="s">
        <v>10</v>
      </c>
      <c r="AB6" s="195"/>
      <c r="AC6" s="196"/>
    </row>
    <row r="7" spans="1:29" ht="21" thickBot="1" x14ac:dyDescent="0.3">
      <c r="A7" s="223"/>
      <c r="B7" s="211"/>
      <c r="C7" s="216"/>
      <c r="D7" s="219"/>
      <c r="E7" s="225"/>
      <c r="F7" s="228"/>
      <c r="G7" s="228"/>
      <c r="H7" s="213"/>
      <c r="I7" s="199" t="s">
        <v>11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1"/>
    </row>
    <row r="8" spans="1:29" ht="20.25" x14ac:dyDescent="0.25">
      <c r="A8" s="223"/>
      <c r="B8" s="211"/>
      <c r="C8" s="216"/>
      <c r="D8" s="219"/>
      <c r="E8" s="225"/>
      <c r="F8" s="228"/>
      <c r="G8" s="228"/>
      <c r="H8" s="213"/>
      <c r="I8" s="221">
        <v>1</v>
      </c>
      <c r="J8" s="202"/>
      <c r="K8" s="203"/>
      <c r="L8" s="221">
        <v>2</v>
      </c>
      <c r="M8" s="202"/>
      <c r="N8" s="203"/>
      <c r="O8" s="221">
        <v>3</v>
      </c>
      <c r="P8" s="202"/>
      <c r="Q8" s="203"/>
      <c r="R8" s="221">
        <v>4</v>
      </c>
      <c r="S8" s="202"/>
      <c r="T8" s="203"/>
      <c r="U8" s="221">
        <v>5</v>
      </c>
      <c r="V8" s="202"/>
      <c r="W8" s="203"/>
      <c r="X8" s="221">
        <v>6</v>
      </c>
      <c r="Y8" s="202"/>
      <c r="Z8" s="203"/>
      <c r="AA8" s="202">
        <v>7</v>
      </c>
      <c r="AB8" s="202"/>
      <c r="AC8" s="203"/>
    </row>
    <row r="9" spans="1:29" ht="18.75" x14ac:dyDescent="0.25">
      <c r="A9" s="223"/>
      <c r="B9" s="211"/>
      <c r="C9" s="216"/>
      <c r="D9" s="219"/>
      <c r="E9" s="225"/>
      <c r="F9" s="228"/>
      <c r="G9" s="228"/>
      <c r="H9" s="213"/>
      <c r="I9" s="208" t="s">
        <v>12</v>
      </c>
      <c r="J9" s="206" t="s">
        <v>13</v>
      </c>
      <c r="K9" s="197" t="s">
        <v>14</v>
      </c>
      <c r="L9" s="208" t="s">
        <v>12</v>
      </c>
      <c r="M9" s="206" t="s">
        <v>13</v>
      </c>
      <c r="N9" s="197" t="s">
        <v>14</v>
      </c>
      <c r="O9" s="208" t="s">
        <v>12</v>
      </c>
      <c r="P9" s="206" t="s">
        <v>13</v>
      </c>
      <c r="Q9" s="197" t="s">
        <v>14</v>
      </c>
      <c r="R9" s="208" t="s">
        <v>12</v>
      </c>
      <c r="S9" s="206" t="s">
        <v>13</v>
      </c>
      <c r="T9" s="197" t="s">
        <v>14</v>
      </c>
      <c r="U9" s="208" t="s">
        <v>12</v>
      </c>
      <c r="V9" s="206" t="s">
        <v>13</v>
      </c>
      <c r="W9" s="197" t="s">
        <v>14</v>
      </c>
      <c r="X9" s="208" t="s">
        <v>12</v>
      </c>
      <c r="Y9" s="206" t="s">
        <v>13</v>
      </c>
      <c r="Z9" s="182" t="s">
        <v>14</v>
      </c>
      <c r="AA9" s="204" t="s">
        <v>12</v>
      </c>
      <c r="AB9" s="206" t="s">
        <v>13</v>
      </c>
      <c r="AC9" s="197" t="s">
        <v>14</v>
      </c>
    </row>
    <row r="10" spans="1:29" ht="4.5" customHeight="1" thickBot="1" x14ac:dyDescent="0.35">
      <c r="A10" s="223"/>
      <c r="B10" s="211"/>
      <c r="C10" s="217"/>
      <c r="D10" s="220"/>
      <c r="E10" s="226"/>
      <c r="F10" s="229"/>
      <c r="G10" s="229"/>
      <c r="H10" s="214"/>
      <c r="I10" s="209"/>
      <c r="J10" s="207"/>
      <c r="K10" s="198"/>
      <c r="L10" s="209"/>
      <c r="M10" s="207"/>
      <c r="N10" s="198"/>
      <c r="O10" s="209"/>
      <c r="P10" s="207"/>
      <c r="Q10" s="198"/>
      <c r="R10" s="209"/>
      <c r="S10" s="207"/>
      <c r="T10" s="198"/>
      <c r="U10" s="209"/>
      <c r="V10" s="207"/>
      <c r="W10" s="198"/>
      <c r="X10" s="209"/>
      <c r="Y10" s="207"/>
      <c r="Z10" s="183"/>
      <c r="AA10" s="205"/>
      <c r="AB10" s="207"/>
      <c r="AC10" s="198"/>
    </row>
    <row r="11" spans="1:29" ht="21" customHeight="1" thickBot="1" x14ac:dyDescent="0.3">
      <c r="A11" s="112">
        <v>1</v>
      </c>
      <c r="B11" s="110" t="s">
        <v>18</v>
      </c>
      <c r="C11" s="129" t="s">
        <v>56</v>
      </c>
      <c r="D11" s="130">
        <v>5</v>
      </c>
      <c r="E11" s="131">
        <v>45</v>
      </c>
      <c r="F11" s="131">
        <v>15</v>
      </c>
      <c r="G11" s="131">
        <v>30</v>
      </c>
      <c r="H11" s="132" t="s">
        <v>74</v>
      </c>
      <c r="I11" s="139">
        <v>1</v>
      </c>
      <c r="J11" s="95">
        <v>2</v>
      </c>
      <c r="K11" s="140">
        <v>5</v>
      </c>
      <c r="L11" s="167"/>
      <c r="M11" s="96"/>
      <c r="N11" s="168"/>
      <c r="O11" s="167"/>
      <c r="P11" s="96"/>
      <c r="Q11" s="168"/>
      <c r="R11" s="167"/>
      <c r="S11" s="96"/>
      <c r="T11" s="168"/>
      <c r="U11" s="167"/>
      <c r="V11" s="96"/>
      <c r="W11" s="168"/>
      <c r="X11" s="139"/>
      <c r="Y11" s="95"/>
      <c r="Z11" s="140"/>
      <c r="AA11" s="94"/>
      <c r="AB11" s="97"/>
      <c r="AC11" s="98"/>
    </row>
    <row r="12" spans="1:29" ht="23.25" customHeight="1" x14ac:dyDescent="0.25">
      <c r="A12" s="113">
        <v>2</v>
      </c>
      <c r="B12" s="122" t="s">
        <v>22</v>
      </c>
      <c r="C12" s="101" t="s">
        <v>56</v>
      </c>
      <c r="D12" s="102">
        <v>6</v>
      </c>
      <c r="E12" s="103">
        <v>60</v>
      </c>
      <c r="F12" s="103">
        <v>30</v>
      </c>
      <c r="G12" s="103">
        <v>30</v>
      </c>
      <c r="H12" s="133" t="s">
        <v>75</v>
      </c>
      <c r="I12" s="141">
        <v>2</v>
      </c>
      <c r="J12" s="20">
        <v>2</v>
      </c>
      <c r="K12" s="68">
        <v>6</v>
      </c>
      <c r="L12" s="142"/>
      <c r="M12" s="21"/>
      <c r="N12" s="143"/>
      <c r="O12" s="142"/>
      <c r="P12" s="21"/>
      <c r="Q12" s="143"/>
      <c r="R12" s="142"/>
      <c r="S12" s="21"/>
      <c r="T12" s="143"/>
      <c r="U12" s="142"/>
      <c r="V12" s="21"/>
      <c r="W12" s="143"/>
      <c r="X12" s="141"/>
      <c r="Y12" s="20"/>
      <c r="Z12" s="68"/>
      <c r="AA12" s="19"/>
      <c r="AB12" s="22"/>
      <c r="AC12" s="62"/>
    </row>
    <row r="13" spans="1:29" ht="20.25" customHeight="1" x14ac:dyDescent="0.25">
      <c r="A13" s="114">
        <v>3</v>
      </c>
      <c r="B13" s="122" t="s">
        <v>63</v>
      </c>
      <c r="C13" s="104" t="s">
        <v>55</v>
      </c>
      <c r="D13" s="18">
        <v>6</v>
      </c>
      <c r="E13" s="17">
        <v>60</v>
      </c>
      <c r="F13" s="17">
        <v>30</v>
      </c>
      <c r="G13" s="17">
        <v>30</v>
      </c>
      <c r="H13" s="134" t="s">
        <v>74</v>
      </c>
      <c r="I13" s="142">
        <v>2</v>
      </c>
      <c r="J13" s="21">
        <v>2</v>
      </c>
      <c r="K13" s="143">
        <v>6</v>
      </c>
      <c r="L13" s="169"/>
      <c r="M13" s="23"/>
      <c r="N13" s="170"/>
      <c r="O13" s="142"/>
      <c r="P13" s="21"/>
      <c r="Q13" s="143"/>
      <c r="R13" s="142"/>
      <c r="S13" s="21"/>
      <c r="T13" s="143"/>
      <c r="U13" s="142"/>
      <c r="V13" s="21"/>
      <c r="W13" s="143"/>
      <c r="X13" s="141"/>
      <c r="Y13" s="20"/>
      <c r="Z13" s="68"/>
      <c r="AA13" s="19"/>
      <c r="AB13" s="22"/>
      <c r="AC13" s="62"/>
    </row>
    <row r="14" spans="1:29" ht="20.25" x14ac:dyDescent="0.3">
      <c r="A14" s="114">
        <v>4</v>
      </c>
      <c r="B14" s="122" t="s">
        <v>23</v>
      </c>
      <c r="C14" s="104" t="s">
        <v>56</v>
      </c>
      <c r="D14" s="18">
        <v>5</v>
      </c>
      <c r="E14" s="17">
        <v>45</v>
      </c>
      <c r="F14" s="17">
        <v>15</v>
      </c>
      <c r="G14" s="17">
        <v>30</v>
      </c>
      <c r="H14" s="134" t="s">
        <v>75</v>
      </c>
      <c r="I14" s="142">
        <v>1</v>
      </c>
      <c r="J14" s="21">
        <v>2</v>
      </c>
      <c r="K14" s="143">
        <v>5</v>
      </c>
      <c r="L14" s="149"/>
      <c r="M14" s="24"/>
      <c r="N14" s="73"/>
      <c r="O14" s="142"/>
      <c r="P14" s="21"/>
      <c r="Q14" s="143"/>
      <c r="R14" s="142"/>
      <c r="S14" s="21"/>
      <c r="T14" s="143"/>
      <c r="U14" s="142"/>
      <c r="V14" s="21"/>
      <c r="W14" s="143"/>
      <c r="X14" s="141"/>
      <c r="Y14" s="20"/>
      <c r="Z14" s="68"/>
      <c r="AA14" s="19"/>
      <c r="AB14" s="22"/>
      <c r="AC14" s="62"/>
    </row>
    <row r="15" spans="1:29" s="7" customFormat="1" ht="19.5" customHeight="1" x14ac:dyDescent="0.3">
      <c r="A15" s="115">
        <v>5</v>
      </c>
      <c r="B15" s="122" t="s">
        <v>59</v>
      </c>
      <c r="C15" s="105" t="s">
        <v>55</v>
      </c>
      <c r="D15" s="26">
        <v>3</v>
      </c>
      <c r="E15" s="25">
        <v>30</v>
      </c>
      <c r="F15" s="25">
        <v>15</v>
      </c>
      <c r="G15" s="25">
        <v>15</v>
      </c>
      <c r="H15" s="134" t="s">
        <v>75</v>
      </c>
      <c r="I15" s="141">
        <v>1</v>
      </c>
      <c r="J15" s="20">
        <v>1</v>
      </c>
      <c r="K15" s="68">
        <v>3</v>
      </c>
      <c r="L15" s="169"/>
      <c r="M15" s="23"/>
      <c r="N15" s="170"/>
      <c r="O15" s="155"/>
      <c r="P15" s="27"/>
      <c r="Q15" s="156"/>
      <c r="R15" s="141"/>
      <c r="S15" s="20"/>
      <c r="T15" s="68"/>
      <c r="U15" s="141"/>
      <c r="V15" s="20"/>
      <c r="W15" s="68"/>
      <c r="X15" s="141"/>
      <c r="Y15" s="20"/>
      <c r="Z15" s="68"/>
      <c r="AA15" s="19"/>
      <c r="AB15" s="22"/>
      <c r="AC15" s="62"/>
    </row>
    <row r="16" spans="1:29" ht="22.5" customHeight="1" x14ac:dyDescent="0.25">
      <c r="A16" s="114">
        <v>6</v>
      </c>
      <c r="B16" s="122" t="s">
        <v>57</v>
      </c>
      <c r="C16" s="104" t="s">
        <v>55</v>
      </c>
      <c r="D16" s="18">
        <v>2</v>
      </c>
      <c r="E16" s="17">
        <v>30</v>
      </c>
      <c r="F16" s="17"/>
      <c r="G16" s="17">
        <v>30</v>
      </c>
      <c r="H16" s="134" t="s">
        <v>75</v>
      </c>
      <c r="I16" s="142"/>
      <c r="J16" s="21">
        <v>2</v>
      </c>
      <c r="K16" s="143">
        <v>2</v>
      </c>
      <c r="L16" s="142"/>
      <c r="M16" s="21"/>
      <c r="N16" s="143"/>
      <c r="O16" s="142"/>
      <c r="P16" s="21"/>
      <c r="Q16" s="143"/>
      <c r="R16" s="142"/>
      <c r="S16" s="21"/>
      <c r="T16" s="143"/>
      <c r="U16" s="142"/>
      <c r="V16" s="21"/>
      <c r="W16" s="143"/>
      <c r="X16" s="141"/>
      <c r="Y16" s="20"/>
      <c r="Z16" s="68"/>
      <c r="AA16" s="19"/>
      <c r="AB16" s="22"/>
      <c r="AC16" s="62"/>
    </row>
    <row r="17" spans="1:29" ht="22.5" customHeight="1" x14ac:dyDescent="0.25">
      <c r="A17" s="113">
        <v>7</v>
      </c>
      <c r="B17" s="122" t="s">
        <v>21</v>
      </c>
      <c r="C17" s="104" t="s">
        <v>55</v>
      </c>
      <c r="D17" s="18">
        <v>1</v>
      </c>
      <c r="E17" s="17">
        <v>15</v>
      </c>
      <c r="F17" s="17">
        <v>15</v>
      </c>
      <c r="G17" s="17"/>
      <c r="H17" s="134" t="s">
        <v>65</v>
      </c>
      <c r="I17" s="142">
        <v>1</v>
      </c>
      <c r="J17" s="21"/>
      <c r="K17" s="143">
        <v>1</v>
      </c>
      <c r="L17" s="142"/>
      <c r="M17" s="21"/>
      <c r="N17" s="143"/>
      <c r="O17" s="142"/>
      <c r="P17" s="21"/>
      <c r="Q17" s="143"/>
      <c r="R17" s="142"/>
      <c r="S17" s="21"/>
      <c r="T17" s="143"/>
      <c r="U17" s="142"/>
      <c r="V17" s="21"/>
      <c r="W17" s="143"/>
      <c r="X17" s="141"/>
      <c r="Y17" s="20"/>
      <c r="Z17" s="68"/>
      <c r="AA17" s="19"/>
      <c r="AB17" s="22"/>
      <c r="AC17" s="62"/>
    </row>
    <row r="18" spans="1:29" ht="22.5" customHeight="1" x14ac:dyDescent="0.25">
      <c r="A18" s="113"/>
      <c r="B18" s="123" t="s">
        <v>51</v>
      </c>
      <c r="C18" s="104" t="s">
        <v>55</v>
      </c>
      <c r="D18" s="18">
        <v>2</v>
      </c>
      <c r="E18" s="17">
        <v>30</v>
      </c>
      <c r="F18" s="17">
        <v>30</v>
      </c>
      <c r="G18" s="17"/>
      <c r="H18" s="134" t="s">
        <v>65</v>
      </c>
      <c r="I18" s="144">
        <v>2</v>
      </c>
      <c r="J18" s="28">
        <v>0</v>
      </c>
      <c r="K18" s="145">
        <v>2</v>
      </c>
      <c r="L18" s="144"/>
      <c r="M18" s="28"/>
      <c r="N18" s="145"/>
      <c r="O18" s="142"/>
      <c r="P18" s="21"/>
      <c r="Q18" s="143"/>
      <c r="R18" s="142"/>
      <c r="S18" s="21"/>
      <c r="T18" s="143"/>
      <c r="U18" s="142"/>
      <c r="V18" s="21"/>
      <c r="W18" s="143"/>
      <c r="X18" s="141"/>
      <c r="Y18" s="20"/>
      <c r="Z18" s="68"/>
      <c r="AA18" s="19"/>
      <c r="AB18" s="22"/>
      <c r="AC18" s="62"/>
    </row>
    <row r="19" spans="1:29" ht="22.5" customHeight="1" x14ac:dyDescent="0.25">
      <c r="A19" s="116">
        <v>8</v>
      </c>
      <c r="B19" s="124" t="s">
        <v>16</v>
      </c>
      <c r="C19" s="106" t="s">
        <v>66</v>
      </c>
      <c r="D19" s="30">
        <v>8</v>
      </c>
      <c r="E19" s="31">
        <v>120</v>
      </c>
      <c r="F19" s="32"/>
      <c r="G19" s="31">
        <v>120</v>
      </c>
      <c r="H19" s="30" t="s">
        <v>65</v>
      </c>
      <c r="I19" s="146"/>
      <c r="J19" s="34"/>
      <c r="K19" s="74"/>
      <c r="L19" s="146"/>
      <c r="M19" s="34">
        <v>2</v>
      </c>
      <c r="N19" s="74">
        <v>2</v>
      </c>
      <c r="O19" s="146"/>
      <c r="P19" s="34">
        <v>2</v>
      </c>
      <c r="Q19" s="74">
        <v>2</v>
      </c>
      <c r="R19" s="146"/>
      <c r="S19" s="34">
        <v>2</v>
      </c>
      <c r="T19" s="74">
        <v>2</v>
      </c>
      <c r="U19" s="146"/>
      <c r="V19" s="34">
        <v>2</v>
      </c>
      <c r="W19" s="74">
        <v>2</v>
      </c>
      <c r="X19" s="146"/>
      <c r="Y19" s="34"/>
      <c r="Z19" s="74"/>
      <c r="AA19" s="33"/>
      <c r="AB19" s="35"/>
      <c r="AC19" s="63"/>
    </row>
    <row r="20" spans="1:29" ht="25.5" customHeight="1" x14ac:dyDescent="0.3">
      <c r="A20" s="116">
        <v>9</v>
      </c>
      <c r="B20" s="124" t="s">
        <v>17</v>
      </c>
      <c r="C20" s="106" t="s">
        <v>55</v>
      </c>
      <c r="D20" s="30">
        <v>4</v>
      </c>
      <c r="E20" s="31">
        <v>60</v>
      </c>
      <c r="F20" s="31">
        <v>60</v>
      </c>
      <c r="G20" s="64"/>
      <c r="H20" s="30" t="s">
        <v>65</v>
      </c>
      <c r="I20" s="147"/>
      <c r="J20" s="36"/>
      <c r="K20" s="148"/>
      <c r="L20" s="171"/>
      <c r="M20" s="37"/>
      <c r="N20" s="172"/>
      <c r="O20" s="146">
        <v>2</v>
      </c>
      <c r="P20" s="36"/>
      <c r="Q20" s="74">
        <v>2</v>
      </c>
      <c r="R20" s="146">
        <v>2</v>
      </c>
      <c r="S20" s="36"/>
      <c r="T20" s="74">
        <v>2</v>
      </c>
      <c r="U20" s="146"/>
      <c r="V20" s="34"/>
      <c r="W20" s="74"/>
      <c r="X20" s="146"/>
      <c r="Y20" s="34"/>
      <c r="Z20" s="74"/>
      <c r="AA20" s="33"/>
      <c r="AB20" s="35"/>
      <c r="AC20" s="65"/>
    </row>
    <row r="21" spans="1:29" ht="24.75" customHeight="1" x14ac:dyDescent="0.3">
      <c r="A21" s="113">
        <v>10</v>
      </c>
      <c r="B21" s="122" t="s">
        <v>29</v>
      </c>
      <c r="C21" s="104" t="s">
        <v>55</v>
      </c>
      <c r="D21" s="18">
        <v>3</v>
      </c>
      <c r="E21" s="17">
        <v>30</v>
      </c>
      <c r="F21" s="17">
        <v>15</v>
      </c>
      <c r="G21" s="17">
        <v>15</v>
      </c>
      <c r="H21" s="134" t="s">
        <v>74</v>
      </c>
      <c r="I21" s="142"/>
      <c r="J21" s="21"/>
      <c r="K21" s="143"/>
      <c r="L21" s="142">
        <v>1</v>
      </c>
      <c r="M21" s="21">
        <v>1</v>
      </c>
      <c r="N21" s="143">
        <v>3</v>
      </c>
      <c r="O21" s="149"/>
      <c r="P21" s="24"/>
      <c r="Q21" s="73"/>
      <c r="R21" s="149"/>
      <c r="S21" s="24"/>
      <c r="T21" s="73"/>
      <c r="U21" s="149"/>
      <c r="V21" s="24"/>
      <c r="W21" s="73"/>
      <c r="X21" s="149"/>
      <c r="Y21" s="24"/>
      <c r="Z21" s="73"/>
      <c r="AA21" s="99"/>
      <c r="AB21" s="24"/>
      <c r="AC21" s="62"/>
    </row>
    <row r="22" spans="1:29" ht="24" customHeight="1" x14ac:dyDescent="0.3">
      <c r="A22" s="114">
        <v>11</v>
      </c>
      <c r="B22" s="122" t="s">
        <v>19</v>
      </c>
      <c r="C22" s="104" t="s">
        <v>55</v>
      </c>
      <c r="D22" s="18">
        <v>4</v>
      </c>
      <c r="E22" s="17">
        <v>30</v>
      </c>
      <c r="F22" s="17">
        <v>15</v>
      </c>
      <c r="G22" s="17">
        <v>15</v>
      </c>
      <c r="H22" s="134" t="s">
        <v>75</v>
      </c>
      <c r="I22" s="149"/>
      <c r="J22" s="24"/>
      <c r="K22" s="73"/>
      <c r="L22" s="142">
        <v>1</v>
      </c>
      <c r="M22" s="21">
        <v>1</v>
      </c>
      <c r="N22" s="143">
        <v>4</v>
      </c>
      <c r="O22" s="149"/>
      <c r="P22" s="24"/>
      <c r="Q22" s="73"/>
      <c r="R22" s="149"/>
      <c r="S22" s="24"/>
      <c r="T22" s="73"/>
      <c r="U22" s="141"/>
      <c r="V22" s="20"/>
      <c r="W22" s="68"/>
      <c r="X22" s="141"/>
      <c r="Y22" s="20"/>
      <c r="Z22" s="68"/>
      <c r="AA22" s="19"/>
      <c r="AB22" s="22"/>
      <c r="AC22" s="62"/>
    </row>
    <row r="23" spans="1:29" ht="27.75" customHeight="1" x14ac:dyDescent="0.3">
      <c r="A23" s="113">
        <v>12</v>
      </c>
      <c r="B23" s="123" t="s">
        <v>34</v>
      </c>
      <c r="C23" s="107" t="s">
        <v>56</v>
      </c>
      <c r="D23" s="39">
        <v>5</v>
      </c>
      <c r="E23" s="38">
        <v>60</v>
      </c>
      <c r="F23" s="38">
        <v>15</v>
      </c>
      <c r="G23" s="38">
        <v>45</v>
      </c>
      <c r="H23" s="134" t="s">
        <v>75</v>
      </c>
      <c r="I23" s="150"/>
      <c r="J23" s="40"/>
      <c r="K23" s="151"/>
      <c r="L23" s="157">
        <v>1</v>
      </c>
      <c r="M23" s="41">
        <v>3</v>
      </c>
      <c r="N23" s="69">
        <v>5</v>
      </c>
      <c r="O23" s="150"/>
      <c r="P23" s="40"/>
      <c r="Q23" s="151"/>
      <c r="R23" s="149"/>
      <c r="S23" s="24"/>
      <c r="T23" s="73"/>
      <c r="U23" s="157"/>
      <c r="V23" s="41"/>
      <c r="W23" s="69"/>
      <c r="X23" s="157"/>
      <c r="Y23" s="41"/>
      <c r="Z23" s="69"/>
      <c r="AA23" s="48"/>
      <c r="AB23" s="42"/>
      <c r="AC23" s="66"/>
    </row>
    <row r="24" spans="1:29" ht="25.5" customHeight="1" x14ac:dyDescent="0.25">
      <c r="A24" s="114">
        <v>13</v>
      </c>
      <c r="B24" s="122" t="s">
        <v>26</v>
      </c>
      <c r="C24" s="104" t="s">
        <v>56</v>
      </c>
      <c r="D24" s="18">
        <v>5</v>
      </c>
      <c r="E24" s="17">
        <v>60</v>
      </c>
      <c r="F24" s="17">
        <v>30</v>
      </c>
      <c r="G24" s="17">
        <v>30</v>
      </c>
      <c r="H24" s="134" t="s">
        <v>74</v>
      </c>
      <c r="I24" s="142"/>
      <c r="J24" s="21"/>
      <c r="K24" s="143"/>
      <c r="L24" s="169">
        <v>2</v>
      </c>
      <c r="M24" s="23">
        <v>2</v>
      </c>
      <c r="N24" s="170">
        <v>5</v>
      </c>
      <c r="O24" s="141"/>
      <c r="P24" s="20"/>
      <c r="Q24" s="68"/>
      <c r="R24" s="142"/>
      <c r="S24" s="21"/>
      <c r="T24" s="143"/>
      <c r="U24" s="142"/>
      <c r="V24" s="21"/>
      <c r="W24" s="143"/>
      <c r="X24" s="141"/>
      <c r="Y24" s="20"/>
      <c r="Z24" s="68"/>
      <c r="AA24" s="19"/>
      <c r="AB24" s="22"/>
      <c r="AC24" s="62"/>
    </row>
    <row r="25" spans="1:29" ht="25.5" customHeight="1" x14ac:dyDescent="0.25">
      <c r="A25" s="114">
        <v>14</v>
      </c>
      <c r="B25" s="122" t="s">
        <v>27</v>
      </c>
      <c r="C25" s="104" t="s">
        <v>56</v>
      </c>
      <c r="D25" s="18">
        <v>4</v>
      </c>
      <c r="E25" s="17">
        <v>45</v>
      </c>
      <c r="F25" s="17">
        <v>15</v>
      </c>
      <c r="G25" s="17">
        <v>30</v>
      </c>
      <c r="H25" s="134" t="s">
        <v>75</v>
      </c>
      <c r="I25" s="142"/>
      <c r="J25" s="21"/>
      <c r="K25" s="143"/>
      <c r="L25" s="169">
        <v>1</v>
      </c>
      <c r="M25" s="23">
        <v>2</v>
      </c>
      <c r="N25" s="170">
        <v>4</v>
      </c>
      <c r="O25" s="142"/>
      <c r="P25" s="21"/>
      <c r="Q25" s="143"/>
      <c r="R25" s="142"/>
      <c r="S25" s="21"/>
      <c r="T25" s="143"/>
      <c r="U25" s="141"/>
      <c r="V25" s="20"/>
      <c r="W25" s="68"/>
      <c r="X25" s="141"/>
      <c r="Y25" s="20"/>
      <c r="Z25" s="68"/>
      <c r="AA25" s="19"/>
      <c r="AB25" s="22"/>
      <c r="AC25" s="62"/>
    </row>
    <row r="26" spans="1:29" ht="24.75" customHeight="1" x14ac:dyDescent="0.3">
      <c r="A26" s="114">
        <v>15</v>
      </c>
      <c r="B26" s="122" t="s">
        <v>31</v>
      </c>
      <c r="C26" s="104" t="s">
        <v>55</v>
      </c>
      <c r="D26" s="18">
        <v>3</v>
      </c>
      <c r="E26" s="17">
        <v>30</v>
      </c>
      <c r="F26" s="17">
        <v>15</v>
      </c>
      <c r="G26" s="17">
        <v>15</v>
      </c>
      <c r="H26" s="134" t="s">
        <v>74</v>
      </c>
      <c r="I26" s="142"/>
      <c r="J26" s="21"/>
      <c r="K26" s="143"/>
      <c r="L26" s="142">
        <v>1</v>
      </c>
      <c r="M26" s="21">
        <v>1</v>
      </c>
      <c r="N26" s="143">
        <v>3</v>
      </c>
      <c r="O26" s="149"/>
      <c r="P26" s="24"/>
      <c r="Q26" s="73"/>
      <c r="R26" s="142"/>
      <c r="S26" s="21"/>
      <c r="T26" s="143"/>
      <c r="U26" s="141"/>
      <c r="V26" s="20"/>
      <c r="W26" s="68"/>
      <c r="X26" s="141"/>
      <c r="Y26" s="20"/>
      <c r="Z26" s="68"/>
      <c r="AA26" s="19"/>
      <c r="AB26" s="22"/>
      <c r="AC26" s="62"/>
    </row>
    <row r="27" spans="1:29" ht="22.5" customHeight="1" x14ac:dyDescent="0.3">
      <c r="A27" s="114">
        <v>16</v>
      </c>
      <c r="B27" s="122" t="s">
        <v>20</v>
      </c>
      <c r="C27" s="104" t="s">
        <v>56</v>
      </c>
      <c r="D27" s="18">
        <v>4</v>
      </c>
      <c r="E27" s="17">
        <v>45</v>
      </c>
      <c r="F27" s="17">
        <v>15</v>
      </c>
      <c r="G27" s="17">
        <v>30</v>
      </c>
      <c r="H27" s="134" t="s">
        <v>74</v>
      </c>
      <c r="I27" s="149"/>
      <c r="J27" s="24"/>
      <c r="K27" s="73"/>
      <c r="L27" s="142">
        <v>1</v>
      </c>
      <c r="M27" s="21">
        <v>2</v>
      </c>
      <c r="N27" s="143">
        <v>4</v>
      </c>
      <c r="O27" s="149"/>
      <c r="P27" s="24"/>
      <c r="Q27" s="73"/>
      <c r="R27" s="142"/>
      <c r="S27" s="21"/>
      <c r="T27" s="143"/>
      <c r="U27" s="142"/>
      <c r="V27" s="21"/>
      <c r="W27" s="143"/>
      <c r="X27" s="141"/>
      <c r="Y27" s="20"/>
      <c r="Z27" s="68"/>
      <c r="AA27" s="19"/>
      <c r="AB27" s="22"/>
      <c r="AC27" s="62"/>
    </row>
    <row r="28" spans="1:29" ht="23.25" customHeight="1" x14ac:dyDescent="0.3">
      <c r="A28" s="113">
        <v>17</v>
      </c>
      <c r="B28" s="122" t="s">
        <v>64</v>
      </c>
      <c r="C28" s="104" t="s">
        <v>55</v>
      </c>
      <c r="D28" s="18">
        <v>2</v>
      </c>
      <c r="E28" s="17">
        <v>15</v>
      </c>
      <c r="F28" s="17">
        <v>15</v>
      </c>
      <c r="G28" s="17"/>
      <c r="H28" s="134" t="s">
        <v>65</v>
      </c>
      <c r="I28" s="142"/>
      <c r="J28" s="21"/>
      <c r="K28" s="143"/>
      <c r="L28" s="149"/>
      <c r="M28" s="24"/>
      <c r="N28" s="73"/>
      <c r="O28" s="142">
        <v>1</v>
      </c>
      <c r="P28" s="21"/>
      <c r="Q28" s="143">
        <v>2</v>
      </c>
      <c r="R28" s="142"/>
      <c r="S28" s="21"/>
      <c r="T28" s="143"/>
      <c r="U28" s="141"/>
      <c r="V28" s="20"/>
      <c r="W28" s="68"/>
      <c r="X28" s="141"/>
      <c r="Y28" s="20"/>
      <c r="Z28" s="68"/>
      <c r="AA28" s="19"/>
      <c r="AB28" s="22"/>
      <c r="AC28" s="62"/>
    </row>
    <row r="29" spans="1:29" ht="21.75" customHeight="1" x14ac:dyDescent="0.25">
      <c r="A29" s="117">
        <v>18</v>
      </c>
      <c r="B29" s="125" t="s">
        <v>15</v>
      </c>
      <c r="C29" s="106" t="s">
        <v>55</v>
      </c>
      <c r="D29" s="43">
        <v>0</v>
      </c>
      <c r="E29" s="31">
        <v>60</v>
      </c>
      <c r="F29" s="29"/>
      <c r="G29" s="29">
        <v>60</v>
      </c>
      <c r="H29" s="135"/>
      <c r="I29" s="152"/>
      <c r="J29" s="34"/>
      <c r="K29" s="74"/>
      <c r="L29" s="146"/>
      <c r="M29" s="34"/>
      <c r="N29" s="74"/>
      <c r="O29" s="146"/>
      <c r="P29" s="34">
        <v>2</v>
      </c>
      <c r="Q29" s="74">
        <v>0</v>
      </c>
      <c r="R29" s="146"/>
      <c r="S29" s="34">
        <v>2</v>
      </c>
      <c r="T29" s="74">
        <v>0</v>
      </c>
      <c r="U29" s="146"/>
      <c r="V29" s="34"/>
      <c r="W29" s="74"/>
      <c r="X29" s="146"/>
      <c r="Y29" s="34"/>
      <c r="Z29" s="74"/>
      <c r="AA29" s="33"/>
      <c r="AB29" s="35"/>
      <c r="AC29" s="65"/>
    </row>
    <row r="30" spans="1:29" ht="23.25" customHeight="1" x14ac:dyDescent="0.3">
      <c r="A30" s="114">
        <v>19</v>
      </c>
      <c r="B30" s="122" t="s">
        <v>24</v>
      </c>
      <c r="C30" s="104" t="s">
        <v>55</v>
      </c>
      <c r="D30" s="18">
        <v>3</v>
      </c>
      <c r="E30" s="17">
        <v>30</v>
      </c>
      <c r="F30" s="17">
        <v>15</v>
      </c>
      <c r="G30" s="17">
        <v>15</v>
      </c>
      <c r="H30" s="134" t="s">
        <v>74</v>
      </c>
      <c r="I30" s="142"/>
      <c r="J30" s="21"/>
      <c r="K30" s="143"/>
      <c r="L30" s="149"/>
      <c r="M30" s="24"/>
      <c r="N30" s="73"/>
      <c r="O30" s="169">
        <v>1</v>
      </c>
      <c r="P30" s="23">
        <v>1</v>
      </c>
      <c r="Q30" s="170">
        <v>3</v>
      </c>
      <c r="R30" s="142"/>
      <c r="S30" s="21"/>
      <c r="T30" s="143"/>
      <c r="U30" s="141"/>
      <c r="V30" s="20"/>
      <c r="W30" s="68"/>
      <c r="X30" s="141"/>
      <c r="Y30" s="20"/>
      <c r="Z30" s="68"/>
      <c r="AA30" s="19"/>
      <c r="AB30" s="22"/>
      <c r="AC30" s="62"/>
    </row>
    <row r="31" spans="1:29" ht="23.25" customHeight="1" x14ac:dyDescent="0.25">
      <c r="A31" s="114">
        <v>21</v>
      </c>
      <c r="B31" s="122" t="s">
        <v>30</v>
      </c>
      <c r="C31" s="104" t="s">
        <v>56</v>
      </c>
      <c r="D31" s="18">
        <v>4</v>
      </c>
      <c r="E31" s="17">
        <v>45</v>
      </c>
      <c r="F31" s="17">
        <v>15</v>
      </c>
      <c r="G31" s="17">
        <v>30</v>
      </c>
      <c r="H31" s="134" t="s">
        <v>75</v>
      </c>
      <c r="I31" s="142"/>
      <c r="J31" s="21"/>
      <c r="K31" s="143"/>
      <c r="L31" s="169"/>
      <c r="M31" s="23"/>
      <c r="N31" s="170"/>
      <c r="O31" s="142">
        <v>1</v>
      </c>
      <c r="P31" s="21">
        <v>2</v>
      </c>
      <c r="Q31" s="143">
        <v>4</v>
      </c>
      <c r="R31" s="141"/>
      <c r="S31" s="20"/>
      <c r="T31" s="68"/>
      <c r="U31" s="141"/>
      <c r="V31" s="20"/>
      <c r="W31" s="68"/>
      <c r="X31" s="141"/>
      <c r="Y31" s="20"/>
      <c r="Z31" s="68"/>
      <c r="AA31" s="19"/>
      <c r="AB31" s="22"/>
      <c r="AC31" s="62"/>
    </row>
    <row r="32" spans="1:29" s="7" customFormat="1" ht="24.75" customHeight="1" x14ac:dyDescent="0.3">
      <c r="A32" s="115">
        <v>22</v>
      </c>
      <c r="B32" s="122" t="s">
        <v>62</v>
      </c>
      <c r="C32" s="105" t="s">
        <v>55</v>
      </c>
      <c r="D32" s="26">
        <v>3</v>
      </c>
      <c r="E32" s="25">
        <v>30</v>
      </c>
      <c r="F32" s="25">
        <v>15</v>
      </c>
      <c r="G32" s="25">
        <v>15</v>
      </c>
      <c r="H32" s="26" t="s">
        <v>75</v>
      </c>
      <c r="I32" s="141"/>
      <c r="J32" s="20"/>
      <c r="K32" s="68"/>
      <c r="L32" s="169"/>
      <c r="M32" s="23"/>
      <c r="N32" s="170"/>
      <c r="O32" s="141">
        <v>1</v>
      </c>
      <c r="P32" s="20">
        <v>1</v>
      </c>
      <c r="Q32" s="68">
        <v>3</v>
      </c>
      <c r="R32" s="155"/>
      <c r="S32" s="27"/>
      <c r="T32" s="156"/>
      <c r="U32" s="141"/>
      <c r="V32" s="20"/>
      <c r="W32" s="68"/>
      <c r="X32" s="141"/>
      <c r="Y32" s="20"/>
      <c r="Z32" s="68"/>
      <c r="AA32" s="19"/>
      <c r="AB32" s="22"/>
      <c r="AC32" s="62"/>
    </row>
    <row r="33" spans="1:29" s="7" customFormat="1" ht="40.5" customHeight="1" x14ac:dyDescent="0.3">
      <c r="A33" s="118">
        <v>23</v>
      </c>
      <c r="B33" s="126" t="s">
        <v>25</v>
      </c>
      <c r="C33" s="108" t="s">
        <v>55</v>
      </c>
      <c r="D33" s="45">
        <v>5</v>
      </c>
      <c r="E33" s="44">
        <v>60</v>
      </c>
      <c r="F33" s="44">
        <v>30</v>
      </c>
      <c r="G33" s="44">
        <v>30</v>
      </c>
      <c r="H33" s="30" t="s">
        <v>75</v>
      </c>
      <c r="I33" s="153"/>
      <c r="J33" s="47"/>
      <c r="K33" s="154"/>
      <c r="L33" s="147"/>
      <c r="M33" s="36"/>
      <c r="N33" s="148"/>
      <c r="O33" s="153">
        <v>2</v>
      </c>
      <c r="P33" s="47">
        <v>2</v>
      </c>
      <c r="Q33" s="154">
        <v>5</v>
      </c>
      <c r="R33" s="153"/>
      <c r="S33" s="47"/>
      <c r="T33" s="154"/>
      <c r="U33" s="153"/>
      <c r="V33" s="47"/>
      <c r="W33" s="154"/>
      <c r="X33" s="153"/>
      <c r="Y33" s="47"/>
      <c r="Z33" s="154"/>
      <c r="AA33" s="46"/>
      <c r="AB33" s="35"/>
      <c r="AC33" s="65"/>
    </row>
    <row r="34" spans="1:29" s="7" customFormat="1" ht="37.5" customHeight="1" x14ac:dyDescent="0.25">
      <c r="A34" s="115">
        <v>24</v>
      </c>
      <c r="B34" s="122" t="s">
        <v>32</v>
      </c>
      <c r="C34" s="105" t="s">
        <v>67</v>
      </c>
      <c r="D34" s="26">
        <v>10</v>
      </c>
      <c r="E34" s="25">
        <v>120</v>
      </c>
      <c r="F34" s="25">
        <v>60</v>
      </c>
      <c r="G34" s="25">
        <v>60</v>
      </c>
      <c r="H34" s="26" t="s">
        <v>75</v>
      </c>
      <c r="I34" s="141"/>
      <c r="J34" s="20"/>
      <c r="K34" s="68"/>
      <c r="L34" s="141"/>
      <c r="M34" s="20"/>
      <c r="N34" s="68"/>
      <c r="O34" s="141">
        <v>2</v>
      </c>
      <c r="P34" s="20">
        <v>2</v>
      </c>
      <c r="Q34" s="68">
        <v>5</v>
      </c>
      <c r="R34" s="141">
        <v>2</v>
      </c>
      <c r="S34" s="20">
        <v>2</v>
      </c>
      <c r="T34" s="68">
        <v>5</v>
      </c>
      <c r="U34" s="141"/>
      <c r="V34" s="20"/>
      <c r="W34" s="68"/>
      <c r="X34" s="141"/>
      <c r="Y34" s="20"/>
      <c r="Z34" s="68"/>
      <c r="AA34" s="19"/>
      <c r="AB34" s="22"/>
      <c r="AC34" s="62"/>
    </row>
    <row r="35" spans="1:29" s="7" customFormat="1" ht="24" customHeight="1" x14ac:dyDescent="0.25">
      <c r="A35" s="116">
        <v>25</v>
      </c>
      <c r="B35" s="124" t="s">
        <v>33</v>
      </c>
      <c r="C35" s="67" t="s">
        <v>55</v>
      </c>
      <c r="D35" s="30">
        <v>8</v>
      </c>
      <c r="E35" s="31">
        <v>90</v>
      </c>
      <c r="F35" s="31">
        <v>45</v>
      </c>
      <c r="G35" s="31">
        <v>45</v>
      </c>
      <c r="H35" s="30" t="s">
        <v>75</v>
      </c>
      <c r="I35" s="146"/>
      <c r="J35" s="34"/>
      <c r="K35" s="74"/>
      <c r="L35" s="146"/>
      <c r="M35" s="34"/>
      <c r="N35" s="74"/>
      <c r="O35" s="146">
        <v>1</v>
      </c>
      <c r="P35" s="34">
        <v>1</v>
      </c>
      <c r="Q35" s="74">
        <v>4</v>
      </c>
      <c r="R35" s="146">
        <v>2</v>
      </c>
      <c r="S35" s="34">
        <v>2</v>
      </c>
      <c r="T35" s="74">
        <v>4</v>
      </c>
      <c r="U35" s="146"/>
      <c r="V35" s="34"/>
      <c r="W35" s="74"/>
      <c r="X35" s="146"/>
      <c r="Y35" s="34"/>
      <c r="Z35" s="74"/>
      <c r="AA35" s="33"/>
      <c r="AB35" s="35"/>
      <c r="AC35" s="65"/>
    </row>
    <row r="36" spans="1:29" s="7" customFormat="1" ht="24" customHeight="1" x14ac:dyDescent="0.3">
      <c r="A36" s="119">
        <v>26</v>
      </c>
      <c r="B36" s="122" t="s">
        <v>28</v>
      </c>
      <c r="C36" s="105" t="s">
        <v>55</v>
      </c>
      <c r="D36" s="26">
        <v>2</v>
      </c>
      <c r="E36" s="25">
        <v>15</v>
      </c>
      <c r="F36" s="25">
        <v>15</v>
      </c>
      <c r="G36" s="25"/>
      <c r="H36" s="26" t="s">
        <v>65</v>
      </c>
      <c r="I36" s="155"/>
      <c r="J36" s="27"/>
      <c r="K36" s="156"/>
      <c r="L36" s="155"/>
      <c r="M36" s="27"/>
      <c r="N36" s="156"/>
      <c r="O36" s="155"/>
      <c r="P36" s="27"/>
      <c r="Q36" s="156"/>
      <c r="R36" s="141">
        <v>1</v>
      </c>
      <c r="S36" s="20"/>
      <c r="T36" s="68">
        <v>2</v>
      </c>
      <c r="U36" s="141"/>
      <c r="V36" s="20"/>
      <c r="W36" s="68"/>
      <c r="X36" s="141"/>
      <c r="Y36" s="20"/>
      <c r="Z36" s="68"/>
      <c r="AA36" s="19"/>
      <c r="AB36" s="20"/>
      <c r="AC36" s="68"/>
    </row>
    <row r="37" spans="1:29" s="7" customFormat="1" ht="24" customHeight="1" x14ac:dyDescent="0.3">
      <c r="A37" s="115">
        <v>27</v>
      </c>
      <c r="B37" s="123" t="s">
        <v>52</v>
      </c>
      <c r="C37" s="107" t="s">
        <v>55</v>
      </c>
      <c r="D37" s="18">
        <v>4</v>
      </c>
      <c r="E37" s="38">
        <v>45</v>
      </c>
      <c r="F37" s="38">
        <v>15</v>
      </c>
      <c r="G37" s="38">
        <v>30</v>
      </c>
      <c r="H37" s="26" t="s">
        <v>75</v>
      </c>
      <c r="I37" s="157"/>
      <c r="J37" s="20"/>
      <c r="K37" s="68"/>
      <c r="L37" s="141"/>
      <c r="M37" s="20"/>
      <c r="N37" s="68"/>
      <c r="O37" s="141"/>
      <c r="P37" s="20"/>
      <c r="Q37" s="73"/>
      <c r="R37" s="178">
        <v>1</v>
      </c>
      <c r="S37" s="28">
        <v>2</v>
      </c>
      <c r="T37" s="69">
        <v>4</v>
      </c>
      <c r="U37" s="141"/>
      <c r="V37" s="20"/>
      <c r="W37" s="68"/>
      <c r="X37" s="141"/>
      <c r="Y37" s="20"/>
      <c r="Z37" s="68"/>
      <c r="AA37" s="19"/>
      <c r="AB37" s="20"/>
      <c r="AC37" s="68"/>
    </row>
    <row r="38" spans="1:29" s="7" customFormat="1" ht="24" customHeight="1" x14ac:dyDescent="0.3">
      <c r="A38" s="115">
        <v>28</v>
      </c>
      <c r="B38" s="123" t="s">
        <v>38</v>
      </c>
      <c r="C38" s="107" t="s">
        <v>55</v>
      </c>
      <c r="D38" s="39">
        <v>3</v>
      </c>
      <c r="E38" s="38">
        <v>30</v>
      </c>
      <c r="F38" s="38">
        <v>15</v>
      </c>
      <c r="G38" s="38">
        <v>15</v>
      </c>
      <c r="H38" s="18" t="s">
        <v>74</v>
      </c>
      <c r="I38" s="150"/>
      <c r="J38" s="40"/>
      <c r="K38" s="151"/>
      <c r="L38" s="150"/>
      <c r="M38" s="40"/>
      <c r="N38" s="151"/>
      <c r="O38" s="150"/>
      <c r="P38" s="40"/>
      <c r="Q38" s="151"/>
      <c r="R38" s="179"/>
      <c r="S38" s="27"/>
      <c r="T38" s="156"/>
      <c r="U38" s="144">
        <v>1</v>
      </c>
      <c r="V38" s="28">
        <v>1</v>
      </c>
      <c r="W38" s="145">
        <v>3</v>
      </c>
      <c r="X38" s="141"/>
      <c r="Y38" s="20"/>
      <c r="Z38" s="68"/>
      <c r="AA38" s="19"/>
      <c r="AB38" s="20"/>
      <c r="AC38" s="68"/>
    </row>
    <row r="39" spans="1:29" ht="24" customHeight="1" x14ac:dyDescent="0.25">
      <c r="A39" s="114">
        <v>29</v>
      </c>
      <c r="B39" s="123" t="s">
        <v>36</v>
      </c>
      <c r="C39" s="107" t="s">
        <v>66</v>
      </c>
      <c r="D39" s="18">
        <v>7</v>
      </c>
      <c r="E39" s="38">
        <v>90</v>
      </c>
      <c r="F39" s="38">
        <v>30</v>
      </c>
      <c r="G39" s="38">
        <v>60</v>
      </c>
      <c r="H39" s="26" t="s">
        <v>75</v>
      </c>
      <c r="I39" s="157"/>
      <c r="J39" s="41"/>
      <c r="K39" s="69"/>
      <c r="L39" s="157"/>
      <c r="M39" s="41"/>
      <c r="N39" s="69"/>
      <c r="O39" s="157"/>
      <c r="P39" s="41"/>
      <c r="Q39" s="69"/>
      <c r="R39" s="157">
        <v>1</v>
      </c>
      <c r="S39" s="41">
        <v>2</v>
      </c>
      <c r="T39" s="69">
        <v>3</v>
      </c>
      <c r="U39" s="157">
        <v>1</v>
      </c>
      <c r="V39" s="41">
        <v>2</v>
      </c>
      <c r="W39" s="69">
        <v>4</v>
      </c>
      <c r="X39" s="157"/>
      <c r="Y39" s="41"/>
      <c r="Z39" s="69"/>
      <c r="AA39" s="48"/>
      <c r="AB39" s="42"/>
      <c r="AC39" s="66"/>
    </row>
    <row r="40" spans="1:29" ht="25.5" customHeight="1" x14ac:dyDescent="0.25">
      <c r="A40" s="114">
        <v>30</v>
      </c>
      <c r="B40" s="123" t="s">
        <v>37</v>
      </c>
      <c r="C40" s="107" t="s">
        <v>66</v>
      </c>
      <c r="D40" s="18">
        <v>7</v>
      </c>
      <c r="E40" s="38">
        <v>90</v>
      </c>
      <c r="F40" s="38">
        <v>30</v>
      </c>
      <c r="G40" s="38">
        <v>60</v>
      </c>
      <c r="H40" s="26" t="s">
        <v>75</v>
      </c>
      <c r="I40" s="157"/>
      <c r="J40" s="41"/>
      <c r="K40" s="69"/>
      <c r="L40" s="157"/>
      <c r="M40" s="41"/>
      <c r="N40" s="69"/>
      <c r="O40" s="157"/>
      <c r="P40" s="41"/>
      <c r="Q40" s="69"/>
      <c r="R40" s="157">
        <v>1</v>
      </c>
      <c r="S40" s="41">
        <v>2</v>
      </c>
      <c r="T40" s="69">
        <v>3</v>
      </c>
      <c r="U40" s="157">
        <v>1</v>
      </c>
      <c r="V40" s="41">
        <v>2</v>
      </c>
      <c r="W40" s="69">
        <v>4</v>
      </c>
      <c r="X40" s="157"/>
      <c r="Y40" s="41"/>
      <c r="Z40" s="69"/>
      <c r="AA40" s="48"/>
      <c r="AB40" s="42"/>
      <c r="AC40" s="66"/>
    </row>
    <row r="41" spans="1:29" s="7" customFormat="1" ht="21.75" customHeight="1" x14ac:dyDescent="0.25">
      <c r="A41" s="115">
        <v>31</v>
      </c>
      <c r="B41" s="122" t="s">
        <v>60</v>
      </c>
      <c r="C41" s="105" t="s">
        <v>55</v>
      </c>
      <c r="D41" s="26">
        <v>3</v>
      </c>
      <c r="E41" s="25">
        <v>30</v>
      </c>
      <c r="F41" s="25">
        <v>15</v>
      </c>
      <c r="G41" s="25">
        <v>15</v>
      </c>
      <c r="H41" s="26" t="s">
        <v>75</v>
      </c>
      <c r="I41" s="141"/>
      <c r="J41" s="20"/>
      <c r="K41" s="68"/>
      <c r="L41" s="169"/>
      <c r="M41" s="23"/>
      <c r="N41" s="170"/>
      <c r="O41" s="141"/>
      <c r="P41" s="20"/>
      <c r="Q41" s="68"/>
      <c r="R41" s="141"/>
      <c r="S41" s="20"/>
      <c r="T41" s="68"/>
      <c r="U41" s="141">
        <v>1</v>
      </c>
      <c r="V41" s="20">
        <v>1</v>
      </c>
      <c r="W41" s="68">
        <v>3</v>
      </c>
      <c r="X41" s="141"/>
      <c r="Y41" s="20"/>
      <c r="Z41" s="68"/>
      <c r="AA41" s="19"/>
      <c r="AB41" s="22"/>
      <c r="AC41" s="62"/>
    </row>
    <row r="42" spans="1:29" ht="24.75" customHeight="1" x14ac:dyDescent="0.3">
      <c r="A42" s="114">
        <v>32</v>
      </c>
      <c r="B42" s="123" t="s">
        <v>39</v>
      </c>
      <c r="C42" s="107" t="s">
        <v>55</v>
      </c>
      <c r="D42" s="18">
        <v>3</v>
      </c>
      <c r="E42" s="38">
        <v>30</v>
      </c>
      <c r="F42" s="38">
        <v>15</v>
      </c>
      <c r="G42" s="38">
        <v>15</v>
      </c>
      <c r="H42" s="26" t="s">
        <v>75</v>
      </c>
      <c r="I42" s="157"/>
      <c r="J42" s="41"/>
      <c r="K42" s="69"/>
      <c r="L42" s="157"/>
      <c r="M42" s="41"/>
      <c r="N42" s="69"/>
      <c r="O42" s="157"/>
      <c r="P42" s="41"/>
      <c r="Q42" s="69"/>
      <c r="R42" s="157"/>
      <c r="S42" s="41"/>
      <c r="T42" s="69"/>
      <c r="U42" s="149"/>
      <c r="V42" s="24"/>
      <c r="W42" s="73"/>
      <c r="X42" s="157">
        <v>1</v>
      </c>
      <c r="Y42" s="41">
        <v>1</v>
      </c>
      <c r="Z42" s="69">
        <v>3</v>
      </c>
      <c r="AA42" s="48"/>
      <c r="AB42" s="42"/>
      <c r="AC42" s="66"/>
    </row>
    <row r="43" spans="1:29" ht="25.5" customHeight="1" x14ac:dyDescent="0.3">
      <c r="A43" s="114">
        <v>33</v>
      </c>
      <c r="B43" s="122" t="s">
        <v>61</v>
      </c>
      <c r="C43" s="105" t="s">
        <v>55</v>
      </c>
      <c r="D43" s="26">
        <v>3</v>
      </c>
      <c r="E43" s="25">
        <v>30</v>
      </c>
      <c r="F43" s="25">
        <v>15</v>
      </c>
      <c r="G43" s="25">
        <v>15</v>
      </c>
      <c r="H43" s="26" t="s">
        <v>75</v>
      </c>
      <c r="I43" s="141"/>
      <c r="J43" s="20"/>
      <c r="K43" s="68"/>
      <c r="L43" s="169"/>
      <c r="M43" s="23"/>
      <c r="N43" s="170"/>
      <c r="O43" s="141"/>
      <c r="P43" s="20"/>
      <c r="Q43" s="68"/>
      <c r="R43" s="155"/>
      <c r="S43" s="27"/>
      <c r="T43" s="156"/>
      <c r="U43" s="141">
        <v>1</v>
      </c>
      <c r="V43" s="20">
        <v>1</v>
      </c>
      <c r="W43" s="68">
        <v>3</v>
      </c>
      <c r="X43" s="149"/>
      <c r="Y43" s="24"/>
      <c r="Z43" s="73"/>
      <c r="AA43" s="48"/>
      <c r="AB43" s="41"/>
      <c r="AC43" s="69"/>
    </row>
    <row r="44" spans="1:29" ht="39.75" customHeight="1" x14ac:dyDescent="0.25">
      <c r="A44" s="116">
        <v>34</v>
      </c>
      <c r="B44" s="127" t="s">
        <v>40</v>
      </c>
      <c r="C44" s="67" t="s">
        <v>55</v>
      </c>
      <c r="D44" s="50">
        <v>9</v>
      </c>
      <c r="E44" s="31">
        <v>90</v>
      </c>
      <c r="F44" s="31">
        <v>45</v>
      </c>
      <c r="G44" s="31">
        <v>45</v>
      </c>
      <c r="H44" s="30" t="s">
        <v>74</v>
      </c>
      <c r="I44" s="158"/>
      <c r="J44" s="51"/>
      <c r="K44" s="159"/>
      <c r="L44" s="158"/>
      <c r="M44" s="51"/>
      <c r="N44" s="159"/>
      <c r="O44" s="158"/>
      <c r="P44" s="51"/>
      <c r="Q44" s="159"/>
      <c r="R44" s="146"/>
      <c r="S44" s="34"/>
      <c r="T44" s="74"/>
      <c r="U44" s="146">
        <v>2</v>
      </c>
      <c r="V44" s="34">
        <v>2</v>
      </c>
      <c r="W44" s="74">
        <v>6</v>
      </c>
      <c r="X44" s="146">
        <v>1</v>
      </c>
      <c r="Y44" s="34">
        <v>1</v>
      </c>
      <c r="Z44" s="74">
        <v>3</v>
      </c>
      <c r="AA44" s="33"/>
      <c r="AB44" s="52"/>
      <c r="AC44" s="70"/>
    </row>
    <row r="45" spans="1:29" ht="45.75" customHeight="1" x14ac:dyDescent="0.25">
      <c r="A45" s="114">
        <v>35</v>
      </c>
      <c r="B45" s="123" t="s">
        <v>41</v>
      </c>
      <c r="C45" s="107" t="s">
        <v>68</v>
      </c>
      <c r="D45" s="18">
        <v>6</v>
      </c>
      <c r="E45" s="38">
        <v>60</v>
      </c>
      <c r="F45" s="38">
        <v>30</v>
      </c>
      <c r="G45" s="38">
        <v>30</v>
      </c>
      <c r="H45" s="26" t="s">
        <v>75</v>
      </c>
      <c r="I45" s="157"/>
      <c r="J45" s="49"/>
      <c r="K45" s="160"/>
      <c r="L45" s="150"/>
      <c r="M45" s="53"/>
      <c r="N45" s="160"/>
      <c r="O45" s="175"/>
      <c r="P45" s="53"/>
      <c r="Q45" s="176"/>
      <c r="R45" s="157"/>
      <c r="S45" s="41"/>
      <c r="T45" s="69"/>
      <c r="U45" s="157">
        <v>1</v>
      </c>
      <c r="V45" s="41">
        <v>1</v>
      </c>
      <c r="W45" s="69">
        <v>3</v>
      </c>
      <c r="X45" s="157">
        <v>1</v>
      </c>
      <c r="Y45" s="41">
        <v>1</v>
      </c>
      <c r="Z45" s="69">
        <v>3</v>
      </c>
      <c r="AA45" s="48"/>
      <c r="AB45" s="54"/>
      <c r="AC45" s="71"/>
    </row>
    <row r="46" spans="1:29" ht="23.25" customHeight="1" x14ac:dyDescent="0.25">
      <c r="A46" s="113">
        <v>36</v>
      </c>
      <c r="B46" s="123" t="s">
        <v>54</v>
      </c>
      <c r="C46" s="107" t="s">
        <v>68</v>
      </c>
      <c r="D46" s="18">
        <v>5</v>
      </c>
      <c r="E46" s="38">
        <v>75</v>
      </c>
      <c r="F46" s="38">
        <v>30</v>
      </c>
      <c r="G46" s="38">
        <v>45</v>
      </c>
      <c r="H46" s="26" t="s">
        <v>75</v>
      </c>
      <c r="I46" s="157"/>
      <c r="J46" s="41"/>
      <c r="K46" s="161"/>
      <c r="L46" s="173"/>
      <c r="M46" s="55"/>
      <c r="N46" s="161"/>
      <c r="O46" s="173"/>
      <c r="P46" s="55"/>
      <c r="Q46" s="69"/>
      <c r="R46" s="157"/>
      <c r="S46" s="41"/>
      <c r="T46" s="69"/>
      <c r="U46" s="157">
        <v>1</v>
      </c>
      <c r="V46" s="41">
        <v>1</v>
      </c>
      <c r="W46" s="69">
        <v>2</v>
      </c>
      <c r="X46" s="157">
        <v>1</v>
      </c>
      <c r="Y46" s="41">
        <v>2</v>
      </c>
      <c r="Z46" s="69">
        <v>3</v>
      </c>
      <c r="AA46" s="180"/>
      <c r="AB46" s="56"/>
      <c r="AC46" s="72"/>
    </row>
    <row r="47" spans="1:29" ht="24.75" customHeight="1" x14ac:dyDescent="0.3">
      <c r="A47" s="114">
        <v>37</v>
      </c>
      <c r="B47" s="123" t="s">
        <v>43</v>
      </c>
      <c r="C47" s="107" t="s">
        <v>55</v>
      </c>
      <c r="D47" s="18">
        <v>3</v>
      </c>
      <c r="E47" s="38">
        <v>45</v>
      </c>
      <c r="F47" s="38">
        <v>30</v>
      </c>
      <c r="G47" s="38">
        <v>15</v>
      </c>
      <c r="H47" s="26" t="s">
        <v>75</v>
      </c>
      <c r="I47" s="157"/>
      <c r="J47" s="41"/>
      <c r="K47" s="69"/>
      <c r="L47" s="157"/>
      <c r="M47" s="41"/>
      <c r="N47" s="69"/>
      <c r="O47" s="157"/>
      <c r="P47" s="41"/>
      <c r="Q47" s="69"/>
      <c r="R47" s="149"/>
      <c r="S47" s="24"/>
      <c r="T47" s="73"/>
      <c r="U47" s="149"/>
      <c r="V47" s="24"/>
      <c r="W47" s="73"/>
      <c r="X47" s="157">
        <v>2</v>
      </c>
      <c r="Y47" s="41">
        <v>1</v>
      </c>
      <c r="Z47" s="69">
        <v>3</v>
      </c>
      <c r="AA47" s="48"/>
      <c r="AB47" s="42"/>
      <c r="AC47" s="66"/>
    </row>
    <row r="48" spans="1:29" ht="22.5" customHeight="1" x14ac:dyDescent="0.3">
      <c r="A48" s="114">
        <v>38</v>
      </c>
      <c r="B48" s="122" t="s">
        <v>58</v>
      </c>
      <c r="C48" s="104" t="s">
        <v>55</v>
      </c>
      <c r="D48" s="18">
        <v>3</v>
      </c>
      <c r="E48" s="17">
        <v>30</v>
      </c>
      <c r="F48" s="17">
        <v>15</v>
      </c>
      <c r="G48" s="17">
        <v>15</v>
      </c>
      <c r="H48" s="26" t="s">
        <v>75</v>
      </c>
      <c r="I48" s="142"/>
      <c r="J48" s="21"/>
      <c r="K48" s="143"/>
      <c r="L48" s="149"/>
      <c r="M48" s="24"/>
      <c r="N48" s="73"/>
      <c r="O48" s="142"/>
      <c r="P48" s="21"/>
      <c r="Q48" s="143"/>
      <c r="R48" s="149"/>
      <c r="S48" s="24"/>
      <c r="T48" s="73"/>
      <c r="U48" s="141"/>
      <c r="V48" s="20"/>
      <c r="W48" s="68"/>
      <c r="X48" s="142">
        <v>1</v>
      </c>
      <c r="Y48" s="21">
        <v>1</v>
      </c>
      <c r="Z48" s="143">
        <v>3</v>
      </c>
      <c r="AA48" s="99"/>
      <c r="AB48" s="24"/>
      <c r="AC48" s="73"/>
    </row>
    <row r="49" spans="1:29" ht="24" customHeight="1" x14ac:dyDescent="0.25">
      <c r="A49" s="113">
        <v>39</v>
      </c>
      <c r="B49" s="123" t="s">
        <v>42</v>
      </c>
      <c r="C49" s="107" t="s">
        <v>56</v>
      </c>
      <c r="D49" s="18">
        <v>4</v>
      </c>
      <c r="E49" s="38">
        <v>45</v>
      </c>
      <c r="F49" s="38">
        <v>15</v>
      </c>
      <c r="G49" s="38">
        <v>30</v>
      </c>
      <c r="H49" s="26" t="s">
        <v>75</v>
      </c>
      <c r="I49" s="157"/>
      <c r="J49" s="20"/>
      <c r="K49" s="68"/>
      <c r="L49" s="141"/>
      <c r="M49" s="20"/>
      <c r="N49" s="68"/>
      <c r="O49" s="141"/>
      <c r="P49" s="20"/>
      <c r="Q49" s="68"/>
      <c r="R49" s="141"/>
      <c r="S49" s="20"/>
      <c r="T49" s="69"/>
      <c r="U49" s="157"/>
      <c r="V49" s="41"/>
      <c r="W49" s="69"/>
      <c r="X49" s="157">
        <v>1</v>
      </c>
      <c r="Y49" s="41">
        <v>2</v>
      </c>
      <c r="Z49" s="69">
        <v>4</v>
      </c>
      <c r="AA49" s="48"/>
      <c r="AB49" s="42"/>
      <c r="AC49" s="66"/>
    </row>
    <row r="50" spans="1:29" ht="24" customHeight="1" x14ac:dyDescent="0.3">
      <c r="A50" s="113">
        <v>40</v>
      </c>
      <c r="B50" s="123" t="s">
        <v>53</v>
      </c>
      <c r="C50" s="107" t="s">
        <v>55</v>
      </c>
      <c r="D50" s="39">
        <v>3</v>
      </c>
      <c r="E50" s="38">
        <v>45</v>
      </c>
      <c r="F50" s="38">
        <v>15</v>
      </c>
      <c r="G50" s="38">
        <v>30</v>
      </c>
      <c r="H50" s="26" t="s">
        <v>75</v>
      </c>
      <c r="I50" s="150"/>
      <c r="J50" s="40"/>
      <c r="K50" s="151"/>
      <c r="L50" s="150"/>
      <c r="M50" s="40"/>
      <c r="N50" s="151"/>
      <c r="O50" s="150"/>
      <c r="P50" s="40"/>
      <c r="Q50" s="151"/>
      <c r="R50" s="157"/>
      <c r="S50" s="41"/>
      <c r="T50" s="69"/>
      <c r="U50" s="149"/>
      <c r="V50" s="24"/>
      <c r="W50" s="73"/>
      <c r="X50" s="157">
        <v>1</v>
      </c>
      <c r="Y50" s="41">
        <v>2</v>
      </c>
      <c r="Z50" s="69">
        <v>3</v>
      </c>
      <c r="AA50" s="48"/>
      <c r="AB50" s="42"/>
      <c r="AC50" s="66"/>
    </row>
    <row r="51" spans="1:29" ht="24" customHeight="1" x14ac:dyDescent="0.3">
      <c r="A51" s="113">
        <v>41</v>
      </c>
      <c r="B51" s="123" t="s">
        <v>35</v>
      </c>
      <c r="C51" s="107" t="s">
        <v>55</v>
      </c>
      <c r="D51" s="18">
        <v>3</v>
      </c>
      <c r="E51" s="38">
        <v>30</v>
      </c>
      <c r="F51" s="38">
        <v>15</v>
      </c>
      <c r="G51" s="38">
        <v>15</v>
      </c>
      <c r="H51" s="26" t="s">
        <v>75</v>
      </c>
      <c r="I51" s="157"/>
      <c r="J51" s="41"/>
      <c r="K51" s="69"/>
      <c r="L51" s="157"/>
      <c r="M51" s="41"/>
      <c r="N51" s="69"/>
      <c r="O51" s="157"/>
      <c r="P51" s="41"/>
      <c r="Q51" s="69"/>
      <c r="R51" s="149"/>
      <c r="S51" s="24"/>
      <c r="T51" s="73"/>
      <c r="U51" s="157"/>
      <c r="V51" s="41"/>
      <c r="W51" s="69"/>
      <c r="X51" s="149"/>
      <c r="Y51" s="24"/>
      <c r="Z51" s="73"/>
      <c r="AA51" s="48">
        <v>1</v>
      </c>
      <c r="AB51" s="41">
        <v>1</v>
      </c>
      <c r="AC51" s="69">
        <v>3</v>
      </c>
    </row>
    <row r="52" spans="1:29" ht="24.75" customHeight="1" x14ac:dyDescent="0.25">
      <c r="A52" s="114">
        <v>42</v>
      </c>
      <c r="B52" s="123" t="s">
        <v>45</v>
      </c>
      <c r="C52" s="107" t="s">
        <v>56</v>
      </c>
      <c r="D52" s="18">
        <v>3</v>
      </c>
      <c r="E52" s="38">
        <v>60</v>
      </c>
      <c r="F52" s="38">
        <v>30</v>
      </c>
      <c r="G52" s="38">
        <v>30</v>
      </c>
      <c r="H52" s="26" t="s">
        <v>75</v>
      </c>
      <c r="I52" s="157"/>
      <c r="J52" s="41"/>
      <c r="K52" s="69"/>
      <c r="L52" s="157"/>
      <c r="M52" s="41"/>
      <c r="N52" s="69"/>
      <c r="O52" s="157"/>
      <c r="P52" s="41"/>
      <c r="Q52" s="69"/>
      <c r="R52" s="157"/>
      <c r="S52" s="41"/>
      <c r="T52" s="69"/>
      <c r="U52" s="157"/>
      <c r="V52" s="41"/>
      <c r="W52" s="69"/>
      <c r="X52" s="157"/>
      <c r="Y52" s="41"/>
      <c r="Z52" s="69"/>
      <c r="AA52" s="48">
        <v>2</v>
      </c>
      <c r="AB52" s="41">
        <v>2</v>
      </c>
      <c r="AC52" s="69">
        <v>3</v>
      </c>
    </row>
    <row r="53" spans="1:29" ht="37.5" customHeight="1" x14ac:dyDescent="0.25">
      <c r="A53" s="114">
        <v>43</v>
      </c>
      <c r="B53" s="123" t="s">
        <v>46</v>
      </c>
      <c r="C53" s="107" t="s">
        <v>56</v>
      </c>
      <c r="D53" s="18">
        <v>3</v>
      </c>
      <c r="E53" s="38">
        <v>30</v>
      </c>
      <c r="F53" s="38">
        <v>15</v>
      </c>
      <c r="G53" s="38">
        <v>15</v>
      </c>
      <c r="H53" s="26" t="s">
        <v>75</v>
      </c>
      <c r="I53" s="157"/>
      <c r="J53" s="41"/>
      <c r="K53" s="69"/>
      <c r="L53" s="157"/>
      <c r="M53" s="41"/>
      <c r="N53" s="69"/>
      <c r="O53" s="157"/>
      <c r="P53" s="41"/>
      <c r="Q53" s="69"/>
      <c r="R53" s="157"/>
      <c r="S53" s="41"/>
      <c r="T53" s="69"/>
      <c r="U53" s="157"/>
      <c r="V53" s="41"/>
      <c r="W53" s="69"/>
      <c r="X53" s="157"/>
      <c r="Y53" s="41"/>
      <c r="Z53" s="69"/>
      <c r="AA53" s="48">
        <v>1</v>
      </c>
      <c r="AB53" s="41">
        <v>1</v>
      </c>
      <c r="AC53" s="69">
        <v>3</v>
      </c>
    </row>
    <row r="54" spans="1:29" ht="39" customHeight="1" x14ac:dyDescent="0.25">
      <c r="A54" s="116">
        <v>44</v>
      </c>
      <c r="B54" s="124" t="s">
        <v>44</v>
      </c>
      <c r="C54" s="67" t="s">
        <v>55</v>
      </c>
      <c r="D54" s="30">
        <v>4</v>
      </c>
      <c r="E54" s="31">
        <v>60</v>
      </c>
      <c r="F54" s="31">
        <v>30</v>
      </c>
      <c r="G54" s="31">
        <v>30</v>
      </c>
      <c r="H54" s="30" t="s">
        <v>75</v>
      </c>
      <c r="I54" s="146"/>
      <c r="J54" s="34"/>
      <c r="K54" s="74"/>
      <c r="L54" s="146"/>
      <c r="M54" s="34"/>
      <c r="N54" s="74"/>
      <c r="O54" s="146"/>
      <c r="P54" s="34"/>
      <c r="Q54" s="74"/>
      <c r="R54" s="146"/>
      <c r="S54" s="34"/>
      <c r="T54" s="74"/>
      <c r="U54" s="146"/>
      <c r="V54" s="34"/>
      <c r="W54" s="74"/>
      <c r="X54" s="146"/>
      <c r="Y54" s="34"/>
      <c r="Z54" s="74"/>
      <c r="AA54" s="33">
        <v>2</v>
      </c>
      <c r="AB54" s="34">
        <v>2</v>
      </c>
      <c r="AC54" s="74">
        <v>4</v>
      </c>
    </row>
    <row r="55" spans="1:29" s="10" customFormat="1" ht="24.75" customHeight="1" x14ac:dyDescent="0.25">
      <c r="A55" s="120">
        <v>45</v>
      </c>
      <c r="B55" s="128" t="s">
        <v>78</v>
      </c>
      <c r="C55" s="11" t="s">
        <v>55</v>
      </c>
      <c r="D55" s="12">
        <v>1</v>
      </c>
      <c r="E55" s="13">
        <v>15</v>
      </c>
      <c r="F55" s="13">
        <v>0</v>
      </c>
      <c r="G55" s="13">
        <v>15</v>
      </c>
      <c r="H55" s="12" t="s">
        <v>75</v>
      </c>
      <c r="I55" s="11"/>
      <c r="J55" s="12"/>
      <c r="K55" s="162"/>
      <c r="L55" s="174"/>
      <c r="M55" s="57"/>
      <c r="N55" s="162"/>
      <c r="O55" s="174"/>
      <c r="P55" s="57"/>
      <c r="Q55" s="162"/>
      <c r="R55" s="174"/>
      <c r="S55" s="57"/>
      <c r="T55" s="162"/>
      <c r="U55" s="174"/>
      <c r="V55" s="57"/>
      <c r="W55" s="162"/>
      <c r="X55" s="174"/>
      <c r="Y55" s="12"/>
      <c r="Z55" s="14"/>
      <c r="AA55" s="181">
        <v>0</v>
      </c>
      <c r="AB55" s="15">
        <v>15</v>
      </c>
      <c r="AC55" s="16">
        <v>1</v>
      </c>
    </row>
    <row r="56" spans="1:29" ht="24.75" customHeight="1" x14ac:dyDescent="0.25">
      <c r="A56" s="184">
        <v>46</v>
      </c>
      <c r="B56" s="185" t="s">
        <v>47</v>
      </c>
      <c r="C56" s="186" t="s">
        <v>55</v>
      </c>
      <c r="D56" s="187">
        <v>2</v>
      </c>
      <c r="E56" s="188">
        <v>30</v>
      </c>
      <c r="F56" s="188"/>
      <c r="G56" s="188">
        <v>30</v>
      </c>
      <c r="H56" s="187" t="s">
        <v>48</v>
      </c>
      <c r="I56" s="189"/>
      <c r="J56" s="190"/>
      <c r="K56" s="191"/>
      <c r="L56" s="189"/>
      <c r="M56" s="190"/>
      <c r="N56" s="191"/>
      <c r="O56" s="189"/>
      <c r="P56" s="190"/>
      <c r="Q56" s="191"/>
      <c r="R56" s="189"/>
      <c r="S56" s="190"/>
      <c r="T56" s="191"/>
      <c r="U56" s="189"/>
      <c r="V56" s="190"/>
      <c r="W56" s="191"/>
      <c r="X56" s="189"/>
      <c r="Y56" s="190"/>
      <c r="Z56" s="191"/>
      <c r="AA56" s="192"/>
      <c r="AB56" s="190">
        <v>2</v>
      </c>
      <c r="AC56" s="191">
        <v>2</v>
      </c>
    </row>
    <row r="57" spans="1:29" ht="22.5" customHeight="1" thickBot="1" x14ac:dyDescent="0.35">
      <c r="A57" s="117">
        <v>47</v>
      </c>
      <c r="B57" s="111" t="s">
        <v>49</v>
      </c>
      <c r="C57" s="109" t="s">
        <v>55</v>
      </c>
      <c r="D57" s="58">
        <v>10</v>
      </c>
      <c r="E57" s="58">
        <v>280</v>
      </c>
      <c r="F57" s="58"/>
      <c r="G57" s="58"/>
      <c r="H57" s="136" t="s">
        <v>76</v>
      </c>
      <c r="I57" s="163"/>
      <c r="J57" s="76"/>
      <c r="K57" s="164"/>
      <c r="L57" s="163"/>
      <c r="M57" s="76"/>
      <c r="N57" s="164"/>
      <c r="O57" s="163"/>
      <c r="P57" s="76"/>
      <c r="Q57" s="177"/>
      <c r="R57" s="163"/>
      <c r="S57" s="76"/>
      <c r="T57" s="164">
        <v>5</v>
      </c>
      <c r="U57" s="163"/>
      <c r="V57" s="76"/>
      <c r="W57" s="164"/>
      <c r="X57" s="163"/>
      <c r="Y57" s="76"/>
      <c r="Z57" s="164">
        <v>5</v>
      </c>
      <c r="AA57" s="59"/>
      <c r="AB57" s="76"/>
      <c r="AC57" s="76"/>
    </row>
    <row r="58" spans="1:29" ht="26.25" customHeight="1" thickBot="1" x14ac:dyDescent="0.3">
      <c r="A58" s="121">
        <v>48</v>
      </c>
      <c r="B58" s="111" t="s">
        <v>69</v>
      </c>
      <c r="C58" s="79" t="s">
        <v>56</v>
      </c>
      <c r="D58" s="80">
        <v>14</v>
      </c>
      <c r="E58" s="80">
        <v>0</v>
      </c>
      <c r="F58" s="80"/>
      <c r="G58" s="93"/>
      <c r="H58" s="137" t="s">
        <v>76</v>
      </c>
      <c r="I58" s="165"/>
      <c r="J58" s="82"/>
      <c r="K58" s="166"/>
      <c r="L58" s="165"/>
      <c r="M58" s="82"/>
      <c r="N58" s="83"/>
      <c r="O58" s="165"/>
      <c r="P58" s="82"/>
      <c r="Q58" s="83"/>
      <c r="R58" s="165"/>
      <c r="S58" s="82"/>
      <c r="T58" s="83"/>
      <c r="U58" s="165"/>
      <c r="V58" s="82"/>
      <c r="W58" s="83"/>
      <c r="X58" s="165"/>
      <c r="Y58" s="82"/>
      <c r="Z58" s="83"/>
      <c r="AA58" s="81"/>
      <c r="AB58" s="82"/>
      <c r="AC58" s="83">
        <v>14</v>
      </c>
    </row>
    <row r="59" spans="1:29" ht="18.75" customHeight="1" thickBot="1" x14ac:dyDescent="0.35">
      <c r="A59" s="75"/>
      <c r="B59" s="91" t="s">
        <v>50</v>
      </c>
      <c r="C59" s="92"/>
      <c r="D59" s="77">
        <f>SUM(D11:D58)</f>
        <v>210</v>
      </c>
      <c r="E59" s="77">
        <v>2500</v>
      </c>
      <c r="F59" s="77">
        <f>SUM(F11:F58)</f>
        <v>945</v>
      </c>
      <c r="G59" s="77">
        <f>SUM(G11:G57)</f>
        <v>1275</v>
      </c>
      <c r="H59" s="138"/>
      <c r="I59" s="92">
        <f t="shared" ref="I59:AC59" si="0">SUM(I11:I58)</f>
        <v>10</v>
      </c>
      <c r="J59" s="77">
        <f t="shared" si="0"/>
        <v>11</v>
      </c>
      <c r="K59" s="78">
        <f t="shared" si="0"/>
        <v>30</v>
      </c>
      <c r="L59" s="92">
        <f t="shared" si="0"/>
        <v>8</v>
      </c>
      <c r="M59" s="77">
        <f t="shared" si="0"/>
        <v>14</v>
      </c>
      <c r="N59" s="78">
        <f t="shared" si="0"/>
        <v>30</v>
      </c>
      <c r="O59" s="92">
        <f t="shared" si="0"/>
        <v>11</v>
      </c>
      <c r="P59" s="77">
        <f t="shared" si="0"/>
        <v>13</v>
      </c>
      <c r="Q59" s="78">
        <f t="shared" si="0"/>
        <v>30</v>
      </c>
      <c r="R59" s="92">
        <f t="shared" si="0"/>
        <v>10</v>
      </c>
      <c r="S59" s="77">
        <f t="shared" si="0"/>
        <v>14</v>
      </c>
      <c r="T59" s="78">
        <f t="shared" si="0"/>
        <v>30</v>
      </c>
      <c r="U59" s="92">
        <f t="shared" si="0"/>
        <v>9</v>
      </c>
      <c r="V59" s="77">
        <f t="shared" si="0"/>
        <v>13</v>
      </c>
      <c r="W59" s="78">
        <f t="shared" si="0"/>
        <v>30</v>
      </c>
      <c r="X59" s="92">
        <f t="shared" si="0"/>
        <v>9</v>
      </c>
      <c r="Y59" s="77">
        <f t="shared" si="0"/>
        <v>11</v>
      </c>
      <c r="Z59" s="78">
        <f t="shared" si="0"/>
        <v>30</v>
      </c>
      <c r="AA59" s="100">
        <f t="shared" si="0"/>
        <v>6</v>
      </c>
      <c r="AB59" s="77">
        <f t="shared" si="0"/>
        <v>23</v>
      </c>
      <c r="AC59" s="78">
        <f t="shared" si="0"/>
        <v>30</v>
      </c>
    </row>
    <row r="60" spans="1:29" ht="24" customHeight="1" x14ac:dyDescent="0.3">
      <c r="A60" s="60"/>
      <c r="B60" s="231" t="s">
        <v>77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29" ht="20.25" x14ac:dyDescent="0.3">
      <c r="A61" s="61"/>
      <c r="B61" s="230" t="s">
        <v>71</v>
      </c>
      <c r="C61" s="230"/>
      <c r="D61" s="23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20.25" x14ac:dyDescent="0.3">
      <c r="A62" s="61"/>
      <c r="B62" s="193" t="s">
        <v>73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6" spans="1:29" ht="20.25" x14ac:dyDescent="0.25">
      <c r="E66" s="84"/>
      <c r="F66" s="85"/>
      <c r="G66" s="85"/>
    </row>
    <row r="67" spans="1:29" ht="20.25" x14ac:dyDescent="0.3">
      <c r="A67" s="2"/>
      <c r="B67" s="5"/>
      <c r="C67" s="6"/>
      <c r="D67" s="6"/>
      <c r="E67" s="84"/>
      <c r="F67" s="9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0.25" x14ac:dyDescent="0.25">
      <c r="E68" s="84"/>
      <c r="F68" s="85"/>
      <c r="G68" s="85"/>
    </row>
    <row r="69" spans="1:29" ht="20.25" x14ac:dyDescent="0.25">
      <c r="E69" s="84"/>
      <c r="F69" s="85"/>
      <c r="G69" s="85"/>
    </row>
    <row r="70" spans="1:29" ht="20.25" x14ac:dyDescent="0.25">
      <c r="E70" s="86"/>
      <c r="F70" s="85"/>
      <c r="G70" s="85"/>
    </row>
    <row r="71" spans="1:29" ht="20.25" x14ac:dyDescent="0.25">
      <c r="E71" s="84"/>
      <c r="F71" s="85"/>
      <c r="G71" s="85"/>
    </row>
    <row r="72" spans="1:29" ht="20.25" x14ac:dyDescent="0.25">
      <c r="E72" s="84"/>
      <c r="F72" s="85"/>
      <c r="G72" s="85"/>
    </row>
    <row r="73" spans="1:29" ht="20.25" x14ac:dyDescent="0.25">
      <c r="E73" s="84"/>
      <c r="F73" s="85"/>
      <c r="G73" s="85"/>
    </row>
    <row r="74" spans="1:29" ht="20.25" x14ac:dyDescent="0.25">
      <c r="E74" s="87"/>
      <c r="F74" s="85"/>
      <c r="G74" s="85"/>
    </row>
    <row r="75" spans="1:29" ht="20.25" x14ac:dyDescent="0.25">
      <c r="E75" s="87"/>
      <c r="F75" s="85"/>
      <c r="G75" s="85"/>
    </row>
    <row r="76" spans="1:29" ht="20.25" x14ac:dyDescent="0.25">
      <c r="E76" s="84"/>
      <c r="F76" s="85"/>
      <c r="G76" s="85"/>
    </row>
    <row r="77" spans="1:29" ht="20.25" x14ac:dyDescent="0.25">
      <c r="E77" s="84"/>
      <c r="F77" s="85"/>
      <c r="G77" s="85"/>
    </row>
    <row r="78" spans="1:29" ht="20.25" x14ac:dyDescent="0.25">
      <c r="E78" s="88"/>
      <c r="F78" s="85"/>
      <c r="G78" s="85"/>
    </row>
    <row r="79" spans="1:29" ht="20.25" x14ac:dyDescent="0.25">
      <c r="E79" s="84"/>
      <c r="F79" s="85"/>
      <c r="G79" s="85"/>
    </row>
    <row r="80" spans="1:29" ht="20.25" x14ac:dyDescent="0.25">
      <c r="E80" s="84"/>
      <c r="F80" s="85"/>
      <c r="G80" s="85"/>
    </row>
    <row r="81" spans="5:7" ht="20.25" x14ac:dyDescent="0.25">
      <c r="E81" s="84"/>
      <c r="F81" s="85"/>
      <c r="G81" s="85"/>
    </row>
    <row r="82" spans="5:7" ht="20.25" x14ac:dyDescent="0.25">
      <c r="E82" s="84"/>
      <c r="F82" s="85"/>
      <c r="G82" s="85"/>
    </row>
    <row r="83" spans="5:7" ht="20.25" x14ac:dyDescent="0.25">
      <c r="E83" s="84"/>
      <c r="F83" s="85"/>
      <c r="G83" s="85"/>
    </row>
    <row r="84" spans="5:7" ht="20.25" x14ac:dyDescent="0.25">
      <c r="E84" s="87"/>
      <c r="F84" s="85"/>
      <c r="G84" s="85"/>
    </row>
    <row r="85" spans="5:7" ht="20.25" x14ac:dyDescent="0.25">
      <c r="E85" s="84"/>
      <c r="F85" s="85"/>
      <c r="G85" s="85"/>
    </row>
    <row r="86" spans="5:7" ht="20.25" x14ac:dyDescent="0.25">
      <c r="E86" s="84"/>
      <c r="F86" s="85"/>
      <c r="G86" s="85"/>
    </row>
    <row r="87" spans="5:7" ht="20.25" x14ac:dyDescent="0.25">
      <c r="E87" s="86"/>
      <c r="F87" s="85"/>
      <c r="G87" s="85"/>
    </row>
    <row r="88" spans="5:7" ht="20.25" x14ac:dyDescent="0.25">
      <c r="E88" s="89"/>
      <c r="F88" s="85"/>
      <c r="G88" s="85"/>
    </row>
    <row r="89" spans="5:7" ht="20.25" x14ac:dyDescent="0.25">
      <c r="E89" s="86"/>
      <c r="F89" s="85"/>
      <c r="G89" s="85"/>
    </row>
    <row r="90" spans="5:7" ht="20.25" x14ac:dyDescent="0.25">
      <c r="E90" s="87"/>
      <c r="F90" s="85"/>
      <c r="G90" s="85"/>
    </row>
    <row r="91" spans="5:7" ht="20.25" x14ac:dyDescent="0.25">
      <c r="E91" s="86"/>
      <c r="F91" s="85"/>
      <c r="G91" s="85"/>
    </row>
    <row r="92" spans="5:7" ht="20.25" x14ac:dyDescent="0.25">
      <c r="E92" s="88"/>
      <c r="F92" s="85"/>
      <c r="G92" s="85"/>
    </row>
    <row r="93" spans="5:7" ht="20.25" x14ac:dyDescent="0.25">
      <c r="E93" s="88"/>
      <c r="F93" s="85"/>
      <c r="G93" s="85"/>
    </row>
    <row r="94" spans="5:7" ht="20.25" x14ac:dyDescent="0.25">
      <c r="E94" s="88"/>
      <c r="F94" s="85"/>
      <c r="G94" s="85"/>
    </row>
    <row r="95" spans="5:7" ht="20.25" x14ac:dyDescent="0.25">
      <c r="E95" s="88"/>
      <c r="F95" s="85"/>
      <c r="G95" s="85"/>
    </row>
    <row r="96" spans="5:7" ht="20.25" x14ac:dyDescent="0.25">
      <c r="E96" s="86"/>
      <c r="F96" s="85"/>
      <c r="G96" s="85"/>
    </row>
    <row r="97" spans="5:7" ht="20.25" x14ac:dyDescent="0.25">
      <c r="E97" s="88"/>
      <c r="F97" s="85"/>
      <c r="G97" s="85"/>
    </row>
    <row r="98" spans="5:7" ht="20.25" x14ac:dyDescent="0.25">
      <c r="E98" s="86"/>
      <c r="F98" s="85"/>
      <c r="G98" s="85"/>
    </row>
    <row r="99" spans="5:7" ht="20.25" x14ac:dyDescent="0.25">
      <c r="E99" s="87"/>
      <c r="F99" s="85"/>
      <c r="G99" s="85"/>
    </row>
    <row r="100" spans="5:7" ht="20.25" x14ac:dyDescent="0.25">
      <c r="E100" s="88"/>
      <c r="F100" s="85"/>
      <c r="G100" s="85"/>
    </row>
    <row r="101" spans="5:7" ht="20.25" x14ac:dyDescent="0.25">
      <c r="E101" s="88"/>
      <c r="F101" s="85"/>
      <c r="G101" s="85"/>
    </row>
    <row r="102" spans="5:7" ht="20.25" x14ac:dyDescent="0.25">
      <c r="E102" s="88"/>
      <c r="F102" s="85"/>
      <c r="G102" s="85"/>
    </row>
    <row r="103" spans="5:7" ht="20.25" x14ac:dyDescent="0.25">
      <c r="E103" s="84"/>
      <c r="F103" s="85"/>
      <c r="G103" s="85"/>
    </row>
    <row r="104" spans="5:7" ht="20.25" x14ac:dyDescent="0.25">
      <c r="E104" s="88"/>
      <c r="F104" s="85"/>
      <c r="G104" s="85"/>
    </row>
    <row r="105" spans="5:7" ht="20.25" x14ac:dyDescent="0.25">
      <c r="E105" s="88"/>
      <c r="F105" s="85"/>
      <c r="G105" s="85"/>
    </row>
    <row r="106" spans="5:7" ht="20.25" x14ac:dyDescent="0.25">
      <c r="E106" s="88"/>
      <c r="F106" s="85"/>
      <c r="G106" s="85"/>
    </row>
    <row r="107" spans="5:7" ht="20.25" x14ac:dyDescent="0.25">
      <c r="E107" s="88"/>
      <c r="F107" s="85"/>
      <c r="G107" s="85"/>
    </row>
    <row r="108" spans="5:7" ht="20.25" x14ac:dyDescent="0.25">
      <c r="E108" s="88"/>
      <c r="F108" s="85"/>
      <c r="G108" s="85"/>
    </row>
    <row r="109" spans="5:7" ht="20.25" x14ac:dyDescent="0.25">
      <c r="E109" s="87"/>
      <c r="F109" s="85"/>
      <c r="G109" s="85"/>
    </row>
    <row r="110" spans="5:7" ht="20.25" x14ac:dyDescent="0.25">
      <c r="E110" s="90"/>
      <c r="F110" s="85"/>
      <c r="G110" s="85"/>
    </row>
    <row r="111" spans="5:7" ht="20.25" x14ac:dyDescent="0.25">
      <c r="E111" s="88"/>
      <c r="F111" s="85"/>
      <c r="G111" s="85"/>
    </row>
    <row r="112" spans="5:7" ht="20.25" x14ac:dyDescent="0.25">
      <c r="E112" s="87"/>
      <c r="F112" s="85"/>
      <c r="G112" s="85"/>
    </row>
    <row r="113" spans="5:7" ht="20.25" x14ac:dyDescent="0.25">
      <c r="E113" s="87"/>
      <c r="F113" s="85"/>
      <c r="G113" s="85"/>
    </row>
    <row r="114" spans="5:7" x14ac:dyDescent="0.25">
      <c r="E114" s="85"/>
      <c r="F114" s="85"/>
      <c r="G114" s="85"/>
    </row>
  </sheetData>
  <mergeCells count="44">
    <mergeCell ref="B61:D61"/>
    <mergeCell ref="B60:Q60"/>
    <mergeCell ref="E5:V5"/>
    <mergeCell ref="M9:M10"/>
    <mergeCell ref="I6:N6"/>
    <mergeCell ref="O6:T6"/>
    <mergeCell ref="U8:W8"/>
    <mergeCell ref="O8:Q8"/>
    <mergeCell ref="R8:T8"/>
    <mergeCell ref="U6:Z6"/>
    <mergeCell ref="X8:Z8"/>
    <mergeCell ref="S9:S10"/>
    <mergeCell ref="I9:I10"/>
    <mergeCell ref="U9:U10"/>
    <mergeCell ref="I8:K8"/>
    <mergeCell ref="P9:P10"/>
    <mergeCell ref="A6:A10"/>
    <mergeCell ref="E6:E10"/>
    <mergeCell ref="F6:F10"/>
    <mergeCell ref="G6:G10"/>
    <mergeCell ref="J9:J10"/>
    <mergeCell ref="R9:R10"/>
    <mergeCell ref="L9:L10"/>
    <mergeCell ref="B6:B10"/>
    <mergeCell ref="H6:H10"/>
    <mergeCell ref="C6:C10"/>
    <mergeCell ref="D6:D10"/>
    <mergeCell ref="L8:N8"/>
    <mergeCell ref="B62:R62"/>
    <mergeCell ref="AA6:AC6"/>
    <mergeCell ref="AC9:AC10"/>
    <mergeCell ref="I7:AC7"/>
    <mergeCell ref="AA8:AC8"/>
    <mergeCell ref="W9:W10"/>
    <mergeCell ref="T9:T10"/>
    <mergeCell ref="Q9:Q10"/>
    <mergeCell ref="N9:N10"/>
    <mergeCell ref="K9:K10"/>
    <mergeCell ref="AA9:AA10"/>
    <mergeCell ref="Y9:Y10"/>
    <mergeCell ref="O9:O10"/>
    <mergeCell ref="V9:V10"/>
    <mergeCell ref="X9:X10"/>
    <mergeCell ref="AB9:AB10"/>
  </mergeCells>
  <pageMargins left="0.17" right="0.17" top="0.47" bottom="0.25" header="0.5" footer="0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2017-06-20T10:26:10Z</cp:lastPrinted>
  <dcterms:created xsi:type="dcterms:W3CDTF">2013-01-11T11:54:10Z</dcterms:created>
  <dcterms:modified xsi:type="dcterms:W3CDTF">2019-10-08T10:37:35Z</dcterms:modified>
</cp:coreProperties>
</file>