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Plan czysty - z siatką" sheetId="1" r:id="rId1"/>
  </sheets>
  <definedNames>
    <definedName name="_xlnm.Print_Area" localSheetId="0">'Plan czysty - z siatką'!$A$1:$AD$72</definedName>
  </definedNames>
  <calcPr fullCalcOnLoad="1"/>
</workbook>
</file>

<file path=xl/sharedStrings.xml><?xml version="1.0" encoding="utf-8"?>
<sst xmlns="http://schemas.openxmlformats.org/spreadsheetml/2006/main" count="160" uniqueCount="92">
  <si>
    <t>Plan studiów stacjonarnych pierwszego stopnia</t>
  </si>
  <si>
    <t>Nazwa przedmiotu</t>
  </si>
  <si>
    <t>ECTS</t>
  </si>
  <si>
    <t>Egzamin</t>
  </si>
  <si>
    <t>Godziny</t>
  </si>
  <si>
    <t>razem</t>
  </si>
  <si>
    <t>wykł.</t>
  </si>
  <si>
    <t>ćw.</t>
  </si>
  <si>
    <t>I rok</t>
  </si>
  <si>
    <t>II rok</t>
  </si>
  <si>
    <t>III rok</t>
  </si>
  <si>
    <t>IV rok</t>
  </si>
  <si>
    <t>w.</t>
  </si>
  <si>
    <t>sem. 1</t>
  </si>
  <si>
    <t>sem. 2</t>
  </si>
  <si>
    <t>sem. 3</t>
  </si>
  <si>
    <t>sem. 4</t>
  </si>
  <si>
    <t>sem. 5</t>
  </si>
  <si>
    <t>sem. 6</t>
  </si>
  <si>
    <t>sem. 7</t>
  </si>
  <si>
    <t>Lp.</t>
  </si>
  <si>
    <t>Wychowanie fizyczne</t>
  </si>
  <si>
    <t>Technologia informacyjna</t>
  </si>
  <si>
    <t>RAZEM</t>
  </si>
  <si>
    <t>Grafika inżynierska</t>
  </si>
  <si>
    <t>Termodynamika</t>
  </si>
  <si>
    <t>Projektowanie inżynierskie</t>
  </si>
  <si>
    <t>Komputerowe wspomaganie projektowania</t>
  </si>
  <si>
    <t>BHP i ochrona własności intelektualnej</t>
  </si>
  <si>
    <t>Rolnicze surowce energetyczne</t>
  </si>
  <si>
    <t>Mechanika techniczna i wytrzymałość materiałów</t>
  </si>
  <si>
    <t>Przedmiot humanistyczny do wyboru</t>
  </si>
  <si>
    <t xml:space="preserve">Chemia </t>
  </si>
  <si>
    <t>Inżynieria materiałowa</t>
  </si>
  <si>
    <t>Zrównoważony rozwój</t>
  </si>
  <si>
    <t>Metrologia</t>
  </si>
  <si>
    <t>Procesy wykorzystania biomasy</t>
  </si>
  <si>
    <t xml:space="preserve">Automatyka </t>
  </si>
  <si>
    <t>Utylizacja i recykling odpadów</t>
  </si>
  <si>
    <t xml:space="preserve">Meteorologia </t>
  </si>
  <si>
    <t>Mechanika płynów</t>
  </si>
  <si>
    <t>Fizyka</t>
  </si>
  <si>
    <t>Mikrobiologiczna transformacja materii organicznej</t>
  </si>
  <si>
    <t xml:space="preserve">Odnawialne źródła energii i gospodarka odpadami </t>
  </si>
  <si>
    <t>Warsztaty inżynierskie</t>
  </si>
  <si>
    <t>aud</t>
  </si>
  <si>
    <t>rodz</t>
  </si>
  <si>
    <t>ćwicz</t>
  </si>
  <si>
    <t>lab</t>
  </si>
  <si>
    <t>proj</t>
  </si>
  <si>
    <t>pr</t>
  </si>
  <si>
    <t>Przedsiębiorczość akademicka</t>
  </si>
  <si>
    <t>Plan obowiązuje od roku akademickiego  2021/2022</t>
  </si>
  <si>
    <t>Wprowadzenie do OZEiGO</t>
  </si>
  <si>
    <t>Matematyka I</t>
  </si>
  <si>
    <t>Podstawy gospodarki odpadami</t>
  </si>
  <si>
    <t>Podstawy energetyki</t>
  </si>
  <si>
    <t>Chemia biomasy</t>
  </si>
  <si>
    <t>Matematyka II</t>
  </si>
  <si>
    <t>Pozyskiwanie energii ze  źródeł odnawialnych I</t>
  </si>
  <si>
    <t xml:space="preserve">Gospodarka odpadami </t>
  </si>
  <si>
    <t>Pozyskiwanie energii ze  źródeł odnawialnych II</t>
  </si>
  <si>
    <t>Przedmioty z zakresu ekologii i zarządzania środowiskiem</t>
  </si>
  <si>
    <t>Elektrotechnika</t>
  </si>
  <si>
    <t>Technika w odnawialnych źródłach energii I</t>
  </si>
  <si>
    <t xml:space="preserve">Przedmioty z zakresu odpady i ich wykorzystanie </t>
  </si>
  <si>
    <t>Projektowanie instalacji OZE - fotowoltaicznych i solarnych</t>
  </si>
  <si>
    <t>Biopaliwa stałe, ciekłe i gazowe</t>
  </si>
  <si>
    <t>Przedmioty z zakresu nauk o ziemi</t>
  </si>
  <si>
    <t>Praktyka z zakresu OZE po sem 4</t>
  </si>
  <si>
    <t>Projektowanie instalacji GWC i pomp ciepła</t>
  </si>
  <si>
    <t>Eksploatacja i optymalizacja biogazowni rolniczych</t>
  </si>
  <si>
    <t>Technika w odnawialnych źródłach energii II</t>
  </si>
  <si>
    <t>Inżynieria procesowa w OZEiGO</t>
  </si>
  <si>
    <t xml:space="preserve">Przedmioty z zakresu projektowania instalacji GO </t>
  </si>
  <si>
    <t xml:space="preserve">Przedmioty z zakresu edukacji ekologicznej </t>
  </si>
  <si>
    <t>Energetyka</t>
  </si>
  <si>
    <t xml:space="preserve">Przedmioty z zakresu zarządzanie i organizacja produkcji </t>
  </si>
  <si>
    <t>Audyt energetyczny</t>
  </si>
  <si>
    <t>Projektowanie instalacji OZE - wiatrowych i wodnych</t>
  </si>
  <si>
    <t>Praktyka z zakresu Gospodarki odpadami po sem 6</t>
  </si>
  <si>
    <t>Seminarium inżynierskie I</t>
  </si>
  <si>
    <t>sem</t>
  </si>
  <si>
    <t>Regionalna polityka energetyczna</t>
  </si>
  <si>
    <t>Nowe trendy w gospodarce odpadami</t>
  </si>
  <si>
    <t>Język angielski w OZEiGO</t>
  </si>
  <si>
    <t>Przedmiot do wyboru z zakresu kompetencji biznesowych</t>
  </si>
  <si>
    <t>Seminarium inżynierskie II</t>
  </si>
  <si>
    <t>Praca dyplomowa i egzamin inżynierski</t>
  </si>
  <si>
    <t>Projektowanie biogazowni rolniczych</t>
  </si>
  <si>
    <t xml:space="preserve">Język obcy </t>
  </si>
  <si>
    <t>zatwierdzony Uchwałą nr 26/2021 Senatu Uniwersytetu Przyrodniczego we Wrocławiu z dnia 28 maja 2021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</si>
</sst>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8"/>
      <color indexed="8"/>
      <name val="Arial CE"/>
      <family val="0"/>
    </font>
    <font>
      <sz val="14"/>
      <color indexed="8"/>
      <name val="Arial CE"/>
      <family val="2"/>
    </font>
    <font>
      <sz val="9"/>
      <name val="Arial CE"/>
      <family val="0"/>
    </font>
    <font>
      <sz val="11"/>
      <color indexed="8"/>
      <name val="Arial CE"/>
      <family val="2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0"/>
    </font>
    <font>
      <sz val="6"/>
      <color indexed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0"/>
    </font>
    <font>
      <sz val="6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34" borderId="1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2"/>
  <sheetViews>
    <sheetView tabSelected="1" zoomScale="75" zoomScaleNormal="75" zoomScaleSheetLayoutView="75" zoomScalePageLayoutView="0" workbookViewId="0" topLeftCell="A10">
      <selection activeCell="F30" sqref="F30"/>
    </sheetView>
  </sheetViews>
  <sheetFormatPr defaultColWidth="9.00390625" defaultRowHeight="10.5" customHeight="1"/>
  <cols>
    <col min="1" max="1" width="2.00390625" style="2" customWidth="1"/>
    <col min="2" max="2" width="4.625" style="3" customWidth="1"/>
    <col min="3" max="3" width="42.625" style="3" customWidth="1"/>
    <col min="4" max="24" width="6.625" style="3" customWidth="1"/>
    <col min="25" max="27" width="6.625" style="41" customWidth="1"/>
    <col min="28" max="30" width="6.625" style="3" customWidth="1"/>
    <col min="31" max="31" width="2.00390625" style="3" customWidth="1"/>
    <col min="32" max="16384" width="9.00390625" style="3" customWidth="1"/>
  </cols>
  <sheetData>
    <row r="1" spans="1:31" s="5" customFormat="1" ht="14.25" customHeight="1">
      <c r="A1" s="1"/>
      <c r="B1" s="1"/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34"/>
      <c r="Z1" s="34"/>
      <c r="AA1" s="34"/>
      <c r="AB1" s="12"/>
      <c r="AC1" s="12"/>
      <c r="AD1" s="12"/>
      <c r="AE1" s="1"/>
    </row>
    <row r="2" spans="1:31" s="5" customFormat="1" ht="14.25" customHeight="1">
      <c r="A2" s="1"/>
      <c r="B2" s="1"/>
      <c r="C2" s="100" t="s">
        <v>43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2"/>
      <c r="O2" s="12"/>
      <c r="P2" s="12"/>
      <c r="Q2" s="12"/>
      <c r="R2" s="12"/>
      <c r="S2" s="12"/>
      <c r="T2" s="12"/>
      <c r="U2" s="12"/>
      <c r="V2" s="12"/>
      <c r="W2" s="102"/>
      <c r="X2" s="102"/>
      <c r="Y2" s="102"/>
      <c r="Z2" s="102"/>
      <c r="AA2" s="102"/>
      <c r="AB2" s="102"/>
      <c r="AC2" s="102"/>
      <c r="AD2" s="21"/>
      <c r="AE2" s="1"/>
    </row>
    <row r="3" spans="1:31" s="5" customFormat="1" ht="14.25" customHeight="1">
      <c r="A3" s="1"/>
      <c r="B3" s="1"/>
      <c r="C3" s="101" t="s">
        <v>52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2"/>
      <c r="O3" s="12"/>
      <c r="P3" s="12"/>
      <c r="Q3" s="12"/>
      <c r="R3" s="12"/>
      <c r="S3" s="12"/>
      <c r="T3" s="12"/>
      <c r="U3" s="12"/>
      <c r="V3" s="20"/>
      <c r="W3" s="1"/>
      <c r="X3" s="1"/>
      <c r="Y3" s="35"/>
      <c r="Z3" s="35"/>
      <c r="AA3" s="35"/>
      <c r="AB3" s="1"/>
      <c r="AC3" s="1"/>
      <c r="AD3" s="1"/>
      <c r="AE3" s="1"/>
    </row>
    <row r="4" spans="1:31" s="5" customFormat="1" ht="24.75" customHeight="1">
      <c r="A4" s="1"/>
      <c r="B4" s="1"/>
      <c r="C4" s="25" t="s">
        <v>91</v>
      </c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2"/>
      <c r="P4" s="12"/>
      <c r="Q4" s="12"/>
      <c r="R4" s="12"/>
      <c r="S4" s="12"/>
      <c r="T4" s="24"/>
      <c r="U4" s="24"/>
      <c r="V4" s="24"/>
      <c r="W4" s="24"/>
      <c r="X4" s="24"/>
      <c r="Y4" s="36"/>
      <c r="Z4" s="36"/>
      <c r="AA4" s="36"/>
      <c r="AB4" s="24"/>
      <c r="AC4" s="24"/>
      <c r="AD4" s="11"/>
      <c r="AE4" s="1"/>
    </row>
    <row r="5" spans="2:48" ht="19.5" customHeight="1">
      <c r="B5" s="88" t="s">
        <v>20</v>
      </c>
      <c r="C5" s="91" t="s">
        <v>1</v>
      </c>
      <c r="D5" s="88" t="s">
        <v>2</v>
      </c>
      <c r="E5" s="94" t="s">
        <v>3</v>
      </c>
      <c r="F5" s="103" t="s">
        <v>4</v>
      </c>
      <c r="G5" s="104"/>
      <c r="H5" s="105"/>
      <c r="I5" s="17" t="s">
        <v>46</v>
      </c>
      <c r="J5" s="7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2:42" ht="19.5" customHeight="1">
      <c r="B6" s="89"/>
      <c r="C6" s="92"/>
      <c r="D6" s="89"/>
      <c r="E6" s="95"/>
      <c r="F6" s="79" t="s">
        <v>5</v>
      </c>
      <c r="G6" s="79" t="s">
        <v>6</v>
      </c>
      <c r="H6" s="79" t="s">
        <v>7</v>
      </c>
      <c r="I6" s="18"/>
      <c r="J6" s="74" t="s">
        <v>8</v>
      </c>
      <c r="K6" s="75"/>
      <c r="L6" s="75"/>
      <c r="M6" s="75"/>
      <c r="N6" s="76"/>
      <c r="O6" s="22"/>
      <c r="P6" s="74" t="s">
        <v>9</v>
      </c>
      <c r="Q6" s="75"/>
      <c r="R6" s="75"/>
      <c r="S6" s="75"/>
      <c r="T6" s="76"/>
      <c r="U6" s="22"/>
      <c r="V6" s="74" t="s">
        <v>10</v>
      </c>
      <c r="W6" s="75"/>
      <c r="X6" s="75"/>
      <c r="Y6" s="75"/>
      <c r="Z6" s="76"/>
      <c r="AA6" s="37"/>
      <c r="AB6" s="74" t="s">
        <v>11</v>
      </c>
      <c r="AC6" s="75"/>
      <c r="AD6" s="76"/>
      <c r="AE6" s="4"/>
      <c r="AF6" s="8"/>
      <c r="AG6" s="8"/>
      <c r="AH6" s="8"/>
      <c r="AI6" s="8"/>
      <c r="AJ6" s="9"/>
      <c r="AK6" s="9"/>
      <c r="AL6" s="9"/>
      <c r="AM6" s="9"/>
      <c r="AN6" s="9"/>
      <c r="AO6" s="9"/>
      <c r="AP6" s="9"/>
    </row>
    <row r="7" spans="2:42" ht="19.5" customHeight="1">
      <c r="B7" s="89"/>
      <c r="C7" s="92"/>
      <c r="D7" s="89"/>
      <c r="E7" s="95"/>
      <c r="F7" s="83"/>
      <c r="G7" s="83"/>
      <c r="H7" s="83"/>
      <c r="I7" s="19" t="s">
        <v>47</v>
      </c>
      <c r="J7" s="74" t="s">
        <v>13</v>
      </c>
      <c r="K7" s="76"/>
      <c r="L7" s="79" t="s">
        <v>2</v>
      </c>
      <c r="M7" s="74" t="s">
        <v>14</v>
      </c>
      <c r="N7" s="76"/>
      <c r="O7" s="79" t="s">
        <v>2</v>
      </c>
      <c r="P7" s="74" t="s">
        <v>15</v>
      </c>
      <c r="Q7" s="76"/>
      <c r="R7" s="79" t="s">
        <v>2</v>
      </c>
      <c r="S7" s="74" t="s">
        <v>16</v>
      </c>
      <c r="T7" s="76"/>
      <c r="U7" s="79" t="s">
        <v>2</v>
      </c>
      <c r="V7" s="74" t="s">
        <v>17</v>
      </c>
      <c r="W7" s="76"/>
      <c r="X7" s="79" t="s">
        <v>2</v>
      </c>
      <c r="Y7" s="97" t="s">
        <v>18</v>
      </c>
      <c r="Z7" s="98"/>
      <c r="AA7" s="81" t="s">
        <v>2</v>
      </c>
      <c r="AB7" s="74" t="s">
        <v>19</v>
      </c>
      <c r="AC7" s="76"/>
      <c r="AD7" s="79" t="s">
        <v>2</v>
      </c>
      <c r="AE7" s="4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</row>
    <row r="8" spans="2:42" ht="19.5" customHeight="1">
      <c r="B8" s="90"/>
      <c r="C8" s="93"/>
      <c r="D8" s="90"/>
      <c r="E8" s="96"/>
      <c r="F8" s="80"/>
      <c r="G8" s="80"/>
      <c r="H8" s="80"/>
      <c r="I8" s="16"/>
      <c r="J8" s="13" t="s">
        <v>12</v>
      </c>
      <c r="K8" s="13" t="s">
        <v>7</v>
      </c>
      <c r="L8" s="80"/>
      <c r="M8" s="13" t="s">
        <v>12</v>
      </c>
      <c r="N8" s="13" t="s">
        <v>7</v>
      </c>
      <c r="O8" s="80"/>
      <c r="P8" s="13" t="s">
        <v>12</v>
      </c>
      <c r="Q8" s="13" t="s">
        <v>7</v>
      </c>
      <c r="R8" s="80"/>
      <c r="S8" s="13" t="s">
        <v>12</v>
      </c>
      <c r="T8" s="13" t="s">
        <v>7</v>
      </c>
      <c r="U8" s="80"/>
      <c r="V8" s="13" t="s">
        <v>12</v>
      </c>
      <c r="W8" s="13" t="s">
        <v>7</v>
      </c>
      <c r="X8" s="80"/>
      <c r="Y8" s="44" t="s">
        <v>12</v>
      </c>
      <c r="Z8" s="44" t="s">
        <v>7</v>
      </c>
      <c r="AA8" s="82"/>
      <c r="AB8" s="13" t="s">
        <v>12</v>
      </c>
      <c r="AC8" s="13" t="s">
        <v>7</v>
      </c>
      <c r="AD8" s="80"/>
      <c r="AE8" s="4"/>
      <c r="AF8" s="8"/>
      <c r="AG8" s="8"/>
      <c r="AH8" s="8"/>
      <c r="AI8" s="8"/>
      <c r="AJ8" s="9"/>
      <c r="AK8" s="9"/>
      <c r="AL8" s="9"/>
      <c r="AM8" s="9"/>
      <c r="AN8" s="9"/>
      <c r="AO8" s="9"/>
      <c r="AP8" s="9"/>
    </row>
    <row r="9" spans="2:42" s="26" customFormat="1" ht="12.75" customHeight="1">
      <c r="B9" s="27">
        <v>1</v>
      </c>
      <c r="C9" s="73" t="s">
        <v>90</v>
      </c>
      <c r="D9" s="45">
        <v>8</v>
      </c>
      <c r="E9" s="45">
        <v>5</v>
      </c>
      <c r="F9" s="45">
        <v>120</v>
      </c>
      <c r="G9" s="45"/>
      <c r="H9" s="45">
        <v>120</v>
      </c>
      <c r="I9" s="45" t="s">
        <v>45</v>
      </c>
      <c r="J9" s="45"/>
      <c r="K9" s="45"/>
      <c r="L9" s="45"/>
      <c r="M9" s="45"/>
      <c r="N9" s="45">
        <v>30</v>
      </c>
      <c r="O9" s="45">
        <v>2</v>
      </c>
      <c r="P9" s="45"/>
      <c r="Q9" s="45">
        <v>30</v>
      </c>
      <c r="R9" s="45">
        <v>2</v>
      </c>
      <c r="S9" s="45"/>
      <c r="T9" s="45">
        <v>30</v>
      </c>
      <c r="U9" s="45">
        <v>2</v>
      </c>
      <c r="V9" s="45"/>
      <c r="W9" s="45">
        <v>30</v>
      </c>
      <c r="X9" s="45">
        <v>2</v>
      </c>
      <c r="Y9" s="46"/>
      <c r="Z9" s="46"/>
      <c r="AA9" s="46"/>
      <c r="AB9" s="45"/>
      <c r="AC9" s="45"/>
      <c r="AD9" s="45"/>
      <c r="AE9" s="28"/>
      <c r="AF9" s="28"/>
      <c r="AG9" s="28"/>
      <c r="AH9" s="28"/>
      <c r="AI9" s="28"/>
      <c r="AJ9" s="29"/>
      <c r="AK9" s="29"/>
      <c r="AL9" s="29"/>
      <c r="AM9" s="29"/>
      <c r="AN9" s="29"/>
      <c r="AO9" s="29"/>
      <c r="AP9" s="29"/>
    </row>
    <row r="10" spans="2:42" s="26" customFormat="1" ht="12.75" customHeight="1">
      <c r="B10" s="27">
        <v>2</v>
      </c>
      <c r="C10" s="73" t="s">
        <v>21</v>
      </c>
      <c r="D10" s="45">
        <v>0</v>
      </c>
      <c r="E10" s="45"/>
      <c r="F10" s="45">
        <v>60</v>
      </c>
      <c r="G10" s="45"/>
      <c r="H10" s="45">
        <v>60</v>
      </c>
      <c r="I10" s="45"/>
      <c r="J10" s="45"/>
      <c r="K10" s="45"/>
      <c r="L10" s="45"/>
      <c r="M10" s="45"/>
      <c r="N10" s="45">
        <v>30</v>
      </c>
      <c r="O10" s="45">
        <v>0</v>
      </c>
      <c r="P10" s="45"/>
      <c r="Q10" s="45">
        <v>30</v>
      </c>
      <c r="R10" s="45">
        <v>0</v>
      </c>
      <c r="S10" s="45"/>
      <c r="T10" s="45"/>
      <c r="U10" s="45"/>
      <c r="V10" s="45"/>
      <c r="W10" s="45"/>
      <c r="X10" s="45"/>
      <c r="Y10" s="46"/>
      <c r="Z10" s="46"/>
      <c r="AA10" s="46"/>
      <c r="AB10" s="45"/>
      <c r="AC10" s="45"/>
      <c r="AD10" s="45"/>
      <c r="AE10" s="28"/>
      <c r="AF10" s="28"/>
      <c r="AG10" s="28"/>
      <c r="AH10" s="28"/>
      <c r="AI10" s="28"/>
      <c r="AJ10" s="29"/>
      <c r="AK10" s="29"/>
      <c r="AL10" s="29"/>
      <c r="AM10" s="29"/>
      <c r="AN10" s="29"/>
      <c r="AO10" s="29"/>
      <c r="AP10" s="29"/>
    </row>
    <row r="11" spans="2:42" s="26" customFormat="1" ht="12.75" customHeight="1">
      <c r="B11" s="27"/>
      <c r="C11" s="73" t="s">
        <v>31</v>
      </c>
      <c r="D11" s="45">
        <v>4</v>
      </c>
      <c r="E11" s="45"/>
      <c r="F11" s="45">
        <v>60</v>
      </c>
      <c r="G11" s="45">
        <v>60</v>
      </c>
      <c r="H11" s="47"/>
      <c r="I11" s="45" t="s">
        <v>45</v>
      </c>
      <c r="J11" s="45"/>
      <c r="K11" s="45"/>
      <c r="L11" s="45"/>
      <c r="M11" s="45">
        <v>30</v>
      </c>
      <c r="N11" s="45"/>
      <c r="O11" s="45">
        <v>2</v>
      </c>
      <c r="P11" s="45">
        <v>30</v>
      </c>
      <c r="Q11" s="45"/>
      <c r="R11" s="45">
        <v>2</v>
      </c>
      <c r="S11" s="45"/>
      <c r="T11" s="45"/>
      <c r="U11" s="45"/>
      <c r="V11" s="45"/>
      <c r="W11" s="45"/>
      <c r="X11" s="45"/>
      <c r="Y11" s="46"/>
      <c r="Z11" s="46"/>
      <c r="AA11" s="46"/>
      <c r="AB11" s="45"/>
      <c r="AC11" s="45"/>
      <c r="AD11" s="45"/>
      <c r="AE11" s="28"/>
      <c r="AF11" s="28"/>
      <c r="AG11" s="28"/>
      <c r="AH11" s="28"/>
      <c r="AI11" s="28"/>
      <c r="AJ11" s="29"/>
      <c r="AK11" s="29"/>
      <c r="AL11" s="29"/>
      <c r="AM11" s="29"/>
      <c r="AN11" s="29"/>
      <c r="AO11" s="29"/>
      <c r="AP11" s="29"/>
    </row>
    <row r="12" spans="2:42" s="26" customFormat="1" ht="12.75" customHeight="1">
      <c r="B12" s="27"/>
      <c r="C12" s="48" t="s">
        <v>22</v>
      </c>
      <c r="D12" s="48">
        <v>2</v>
      </c>
      <c r="E12" s="49"/>
      <c r="F12" s="50">
        <f>G12+H12</f>
        <v>30</v>
      </c>
      <c r="G12" s="45"/>
      <c r="H12" s="45">
        <v>30</v>
      </c>
      <c r="I12" s="47" t="s">
        <v>49</v>
      </c>
      <c r="J12" s="45"/>
      <c r="K12" s="45">
        <v>30</v>
      </c>
      <c r="L12" s="48">
        <v>2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46"/>
      <c r="AA12" s="46"/>
      <c r="AB12" s="45"/>
      <c r="AC12" s="45"/>
      <c r="AD12" s="45"/>
      <c r="AE12" s="28"/>
      <c r="AF12" s="28"/>
      <c r="AG12" s="28"/>
      <c r="AH12" s="28"/>
      <c r="AI12" s="28"/>
      <c r="AJ12" s="29"/>
      <c r="AK12" s="29"/>
      <c r="AL12" s="29"/>
      <c r="AM12" s="29"/>
      <c r="AN12" s="29"/>
      <c r="AO12" s="29"/>
      <c r="AP12" s="29"/>
    </row>
    <row r="13" spans="2:42" s="26" customFormat="1" ht="12.75" customHeight="1">
      <c r="B13" s="27"/>
      <c r="C13" s="48" t="s">
        <v>39</v>
      </c>
      <c r="D13" s="48">
        <v>2</v>
      </c>
      <c r="E13" s="48"/>
      <c r="F13" s="50">
        <f aca="true" t="shared" si="0" ref="F13:F20">G13+H13</f>
        <v>15</v>
      </c>
      <c r="G13" s="45">
        <v>15</v>
      </c>
      <c r="H13" s="45"/>
      <c r="I13" s="45"/>
      <c r="J13" s="45">
        <v>15</v>
      </c>
      <c r="K13" s="45"/>
      <c r="L13" s="48">
        <v>2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46"/>
      <c r="AA13" s="46"/>
      <c r="AB13" s="45"/>
      <c r="AC13" s="45"/>
      <c r="AD13" s="45"/>
      <c r="AE13" s="28"/>
      <c r="AF13" s="28"/>
      <c r="AG13" s="28"/>
      <c r="AH13" s="28"/>
      <c r="AI13" s="28"/>
      <c r="AJ13" s="29"/>
      <c r="AK13" s="29"/>
      <c r="AL13" s="29"/>
      <c r="AM13" s="29"/>
      <c r="AN13" s="29"/>
      <c r="AO13" s="29"/>
      <c r="AP13" s="29"/>
    </row>
    <row r="14" spans="2:42" s="26" customFormat="1" ht="12.75" customHeight="1">
      <c r="B14" s="27"/>
      <c r="C14" s="48" t="s">
        <v>32</v>
      </c>
      <c r="D14" s="48">
        <v>5</v>
      </c>
      <c r="E14" s="49">
        <v>1</v>
      </c>
      <c r="F14" s="50">
        <f t="shared" si="0"/>
        <v>45</v>
      </c>
      <c r="G14" s="45">
        <v>15</v>
      </c>
      <c r="H14" s="45">
        <v>30</v>
      </c>
      <c r="I14" s="45" t="s">
        <v>48</v>
      </c>
      <c r="J14" s="45">
        <v>15</v>
      </c>
      <c r="K14" s="45">
        <v>30</v>
      </c>
      <c r="L14" s="48">
        <v>5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46"/>
      <c r="AA14" s="46"/>
      <c r="AB14" s="45"/>
      <c r="AC14" s="45"/>
      <c r="AD14" s="45"/>
      <c r="AE14" s="28"/>
      <c r="AF14" s="28"/>
      <c r="AG14" s="28"/>
      <c r="AH14" s="28"/>
      <c r="AI14" s="28"/>
      <c r="AJ14" s="29"/>
      <c r="AK14" s="29"/>
      <c r="AL14" s="29"/>
      <c r="AM14" s="29"/>
      <c r="AN14" s="29"/>
      <c r="AO14" s="29"/>
      <c r="AP14" s="29"/>
    </row>
    <row r="15" spans="2:42" s="26" customFormat="1" ht="12.75" customHeight="1">
      <c r="B15" s="27"/>
      <c r="C15" s="48" t="s">
        <v>24</v>
      </c>
      <c r="D15" s="48">
        <v>5</v>
      </c>
      <c r="E15" s="49"/>
      <c r="F15" s="50">
        <f t="shared" si="0"/>
        <v>45</v>
      </c>
      <c r="G15" s="45">
        <v>15</v>
      </c>
      <c r="H15" s="45">
        <v>30</v>
      </c>
      <c r="I15" s="47" t="s">
        <v>49</v>
      </c>
      <c r="J15" s="45">
        <v>15</v>
      </c>
      <c r="K15" s="45">
        <v>30</v>
      </c>
      <c r="L15" s="48">
        <v>5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46"/>
      <c r="AA15" s="46"/>
      <c r="AB15" s="45"/>
      <c r="AC15" s="45"/>
      <c r="AD15" s="45"/>
      <c r="AE15" s="28"/>
      <c r="AF15" s="28"/>
      <c r="AG15" s="28"/>
      <c r="AH15" s="28"/>
      <c r="AI15" s="28"/>
      <c r="AJ15" s="29"/>
      <c r="AK15" s="29"/>
      <c r="AL15" s="29"/>
      <c r="AM15" s="29"/>
      <c r="AN15" s="29"/>
      <c r="AO15" s="29"/>
      <c r="AP15" s="29"/>
    </row>
    <row r="16" spans="2:42" s="26" customFormat="1" ht="12.75" customHeight="1">
      <c r="B16" s="27"/>
      <c r="C16" s="48" t="s">
        <v>34</v>
      </c>
      <c r="D16" s="48">
        <v>4</v>
      </c>
      <c r="E16" s="49"/>
      <c r="F16" s="50">
        <f t="shared" si="0"/>
        <v>30</v>
      </c>
      <c r="G16" s="45">
        <v>15</v>
      </c>
      <c r="H16" s="45">
        <v>15</v>
      </c>
      <c r="I16" s="45" t="s">
        <v>48</v>
      </c>
      <c r="J16" s="45">
        <v>15</v>
      </c>
      <c r="K16" s="45">
        <v>15</v>
      </c>
      <c r="L16" s="48">
        <v>4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46"/>
      <c r="AA16" s="46"/>
      <c r="AB16" s="45"/>
      <c r="AC16" s="45"/>
      <c r="AD16" s="45"/>
      <c r="AE16" s="28"/>
      <c r="AF16" s="28"/>
      <c r="AG16" s="28"/>
      <c r="AH16" s="28"/>
      <c r="AI16" s="28"/>
      <c r="AJ16" s="29"/>
      <c r="AK16" s="29"/>
      <c r="AL16" s="29"/>
      <c r="AM16" s="29"/>
      <c r="AN16" s="29"/>
      <c r="AO16" s="29"/>
      <c r="AP16" s="29"/>
    </row>
    <row r="17" spans="2:42" s="26" customFormat="1" ht="12.75" customHeight="1">
      <c r="B17" s="27"/>
      <c r="C17" s="48" t="s">
        <v>53</v>
      </c>
      <c r="D17" s="48">
        <v>2</v>
      </c>
      <c r="E17" s="49"/>
      <c r="F17" s="50">
        <f t="shared" si="0"/>
        <v>15</v>
      </c>
      <c r="G17" s="45">
        <v>15</v>
      </c>
      <c r="H17" s="45"/>
      <c r="I17" s="45"/>
      <c r="J17" s="45">
        <v>15</v>
      </c>
      <c r="K17" s="45"/>
      <c r="L17" s="48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6"/>
      <c r="AA17" s="46"/>
      <c r="AB17" s="45"/>
      <c r="AC17" s="45"/>
      <c r="AD17" s="45"/>
      <c r="AE17" s="28"/>
      <c r="AF17" s="28"/>
      <c r="AG17" s="28"/>
      <c r="AH17" s="28"/>
      <c r="AI17" s="28"/>
      <c r="AJ17" s="29"/>
      <c r="AK17" s="29"/>
      <c r="AL17" s="29"/>
      <c r="AM17" s="29"/>
      <c r="AN17" s="29"/>
      <c r="AO17" s="29"/>
      <c r="AP17" s="29"/>
    </row>
    <row r="18" spans="2:42" s="26" customFormat="1" ht="12.75" customHeight="1">
      <c r="B18" s="27"/>
      <c r="C18" s="48" t="s">
        <v>54</v>
      </c>
      <c r="D18" s="48">
        <v>6</v>
      </c>
      <c r="E18" s="49"/>
      <c r="F18" s="50">
        <f t="shared" si="0"/>
        <v>60</v>
      </c>
      <c r="G18" s="45">
        <v>30</v>
      </c>
      <c r="H18" s="45">
        <v>30</v>
      </c>
      <c r="I18" s="45" t="s">
        <v>45</v>
      </c>
      <c r="J18" s="45">
        <v>30</v>
      </c>
      <c r="K18" s="45">
        <v>30</v>
      </c>
      <c r="L18" s="48">
        <v>6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46"/>
      <c r="AA18" s="46"/>
      <c r="AB18" s="45"/>
      <c r="AC18" s="45"/>
      <c r="AD18" s="45"/>
      <c r="AE18" s="28"/>
      <c r="AF18" s="28"/>
      <c r="AG18" s="28"/>
      <c r="AH18" s="28"/>
      <c r="AI18" s="28"/>
      <c r="AJ18" s="29"/>
      <c r="AK18" s="29"/>
      <c r="AL18" s="29"/>
      <c r="AM18" s="29"/>
      <c r="AN18" s="29"/>
      <c r="AO18" s="29"/>
      <c r="AP18" s="29"/>
    </row>
    <row r="19" spans="2:42" s="26" customFormat="1" ht="12.75" customHeight="1">
      <c r="B19" s="27"/>
      <c r="C19" s="48" t="s">
        <v>29</v>
      </c>
      <c r="D19" s="48">
        <v>2</v>
      </c>
      <c r="E19" s="48"/>
      <c r="F19" s="50">
        <f t="shared" si="0"/>
        <v>30</v>
      </c>
      <c r="G19" s="45">
        <v>15</v>
      </c>
      <c r="H19" s="45">
        <v>15</v>
      </c>
      <c r="I19" s="45" t="s">
        <v>48</v>
      </c>
      <c r="J19" s="45">
        <v>15</v>
      </c>
      <c r="K19" s="45">
        <v>15</v>
      </c>
      <c r="L19" s="48">
        <v>2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5"/>
      <c r="AC19" s="45"/>
      <c r="AD19" s="45"/>
      <c r="AE19" s="28"/>
      <c r="AF19" s="28"/>
      <c r="AG19" s="28"/>
      <c r="AH19" s="28"/>
      <c r="AI19" s="28"/>
      <c r="AJ19" s="29"/>
      <c r="AK19" s="29"/>
      <c r="AL19" s="29"/>
      <c r="AM19" s="29"/>
      <c r="AN19" s="29"/>
      <c r="AO19" s="29"/>
      <c r="AP19" s="29"/>
    </row>
    <row r="20" spans="2:42" s="26" customFormat="1" ht="12.75" customHeight="1">
      <c r="B20" s="27"/>
      <c r="C20" s="48" t="s">
        <v>28</v>
      </c>
      <c r="D20" s="48">
        <v>2</v>
      </c>
      <c r="E20" s="48"/>
      <c r="F20" s="50">
        <f t="shared" si="0"/>
        <v>15</v>
      </c>
      <c r="G20" s="45">
        <v>15</v>
      </c>
      <c r="H20" s="45"/>
      <c r="I20" s="45"/>
      <c r="J20" s="45">
        <v>15</v>
      </c>
      <c r="K20" s="45"/>
      <c r="L20" s="48">
        <v>2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46"/>
      <c r="AA20" s="46"/>
      <c r="AB20" s="45"/>
      <c r="AC20" s="45"/>
      <c r="AD20" s="45"/>
      <c r="AE20" s="28"/>
      <c r="AF20" s="28"/>
      <c r="AG20" s="28"/>
      <c r="AH20" s="28"/>
      <c r="AI20" s="28"/>
      <c r="AJ20" s="29"/>
      <c r="AK20" s="29"/>
      <c r="AL20" s="29"/>
      <c r="AM20" s="29"/>
      <c r="AN20" s="29"/>
      <c r="AO20" s="29"/>
      <c r="AP20" s="29"/>
    </row>
    <row r="21" spans="2:42" s="26" customFormat="1" ht="12.75" customHeight="1">
      <c r="B21" s="27"/>
      <c r="C21" s="51" t="s">
        <v>55</v>
      </c>
      <c r="D21" s="51">
        <v>2</v>
      </c>
      <c r="E21" s="51"/>
      <c r="F21" s="51">
        <f aca="true" t="shared" si="1" ref="F21:F28">G21+H21</f>
        <v>30</v>
      </c>
      <c r="G21" s="45">
        <v>15</v>
      </c>
      <c r="H21" s="45">
        <v>15</v>
      </c>
      <c r="I21" s="45" t="s">
        <v>48</v>
      </c>
      <c r="J21" s="45"/>
      <c r="K21" s="45"/>
      <c r="L21" s="45"/>
      <c r="M21" s="45">
        <v>15</v>
      </c>
      <c r="N21" s="45">
        <v>15</v>
      </c>
      <c r="O21" s="51">
        <v>2</v>
      </c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46"/>
      <c r="AA21" s="46"/>
      <c r="AB21" s="45"/>
      <c r="AC21" s="45"/>
      <c r="AD21" s="45"/>
      <c r="AE21" s="28"/>
      <c r="AF21" s="28"/>
      <c r="AG21" s="28"/>
      <c r="AH21" s="28"/>
      <c r="AI21" s="28"/>
      <c r="AJ21" s="29"/>
      <c r="AK21" s="29"/>
      <c r="AL21" s="29"/>
      <c r="AM21" s="29"/>
      <c r="AN21" s="29"/>
      <c r="AO21" s="29"/>
      <c r="AP21" s="29"/>
    </row>
    <row r="22" spans="2:42" s="26" customFormat="1" ht="12.75" customHeight="1">
      <c r="B22" s="27"/>
      <c r="C22" s="48" t="s">
        <v>56</v>
      </c>
      <c r="D22" s="51">
        <v>1</v>
      </c>
      <c r="E22" s="51"/>
      <c r="F22" s="51">
        <f t="shared" si="1"/>
        <v>15</v>
      </c>
      <c r="G22" s="45">
        <v>15</v>
      </c>
      <c r="H22" s="45"/>
      <c r="I22" s="45"/>
      <c r="J22" s="45"/>
      <c r="K22" s="45"/>
      <c r="L22" s="45"/>
      <c r="M22" s="45">
        <v>15</v>
      </c>
      <c r="N22" s="45"/>
      <c r="O22" s="51">
        <v>1</v>
      </c>
      <c r="P22" s="45"/>
      <c r="Q22" s="45"/>
      <c r="R22" s="45"/>
      <c r="S22" s="45"/>
      <c r="T22" s="45"/>
      <c r="U22" s="45"/>
      <c r="V22" s="45"/>
      <c r="W22" s="45"/>
      <c r="X22" s="45"/>
      <c r="Y22" s="46"/>
      <c r="Z22" s="46"/>
      <c r="AA22" s="46"/>
      <c r="AB22" s="45"/>
      <c r="AC22" s="45"/>
      <c r="AD22" s="45"/>
      <c r="AE22" s="28"/>
      <c r="AF22" s="28"/>
      <c r="AG22" s="28"/>
      <c r="AH22" s="28"/>
      <c r="AI22" s="28"/>
      <c r="AJ22" s="29"/>
      <c r="AK22" s="29"/>
      <c r="AL22" s="29"/>
      <c r="AM22" s="29"/>
      <c r="AN22" s="29"/>
      <c r="AO22" s="29"/>
      <c r="AP22" s="29"/>
    </row>
    <row r="23" spans="2:42" s="26" customFormat="1" ht="12.75" customHeight="1">
      <c r="B23" s="27"/>
      <c r="C23" s="48" t="s">
        <v>33</v>
      </c>
      <c r="D23" s="51">
        <v>3</v>
      </c>
      <c r="E23" s="51">
        <v>2</v>
      </c>
      <c r="F23" s="51">
        <f t="shared" si="1"/>
        <v>30</v>
      </c>
      <c r="G23" s="45">
        <v>15</v>
      </c>
      <c r="H23" s="45">
        <v>15</v>
      </c>
      <c r="I23" s="45" t="s">
        <v>48</v>
      </c>
      <c r="J23" s="45"/>
      <c r="K23" s="45"/>
      <c r="L23" s="45"/>
      <c r="M23" s="45">
        <v>15</v>
      </c>
      <c r="N23" s="45">
        <v>15</v>
      </c>
      <c r="O23" s="51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46"/>
      <c r="AA23" s="46"/>
      <c r="AB23" s="45"/>
      <c r="AC23" s="45"/>
      <c r="AD23" s="45"/>
      <c r="AE23" s="28"/>
      <c r="AF23" s="28"/>
      <c r="AG23" s="28"/>
      <c r="AH23" s="28"/>
      <c r="AI23" s="28"/>
      <c r="AJ23" s="29"/>
      <c r="AK23" s="29"/>
      <c r="AL23" s="29"/>
      <c r="AM23" s="29"/>
      <c r="AN23" s="29"/>
      <c r="AO23" s="29"/>
      <c r="AP23" s="29"/>
    </row>
    <row r="24" spans="2:42" s="26" customFormat="1" ht="12.75" customHeight="1">
      <c r="B24" s="27"/>
      <c r="C24" s="48" t="s">
        <v>41</v>
      </c>
      <c r="D24" s="51">
        <v>4</v>
      </c>
      <c r="E24" s="51">
        <v>2</v>
      </c>
      <c r="F24" s="51">
        <f t="shared" si="1"/>
        <v>45</v>
      </c>
      <c r="G24" s="45">
        <v>30</v>
      </c>
      <c r="H24" s="45">
        <v>15</v>
      </c>
      <c r="I24" s="45" t="s">
        <v>48</v>
      </c>
      <c r="J24" s="45"/>
      <c r="K24" s="45"/>
      <c r="L24" s="45"/>
      <c r="M24" s="45">
        <v>30</v>
      </c>
      <c r="N24" s="45">
        <v>15</v>
      </c>
      <c r="O24" s="51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6"/>
      <c r="AA24" s="46"/>
      <c r="AB24" s="45"/>
      <c r="AC24" s="45"/>
      <c r="AD24" s="45"/>
      <c r="AE24" s="28"/>
      <c r="AF24" s="28"/>
      <c r="AG24" s="28"/>
      <c r="AH24" s="28"/>
      <c r="AI24" s="28"/>
      <c r="AJ24" s="29"/>
      <c r="AK24" s="29"/>
      <c r="AL24" s="29"/>
      <c r="AM24" s="29"/>
      <c r="AN24" s="29"/>
      <c r="AO24" s="29"/>
      <c r="AP24" s="29"/>
    </row>
    <row r="25" spans="2:42" s="26" customFormat="1" ht="12.75" customHeight="1">
      <c r="B25" s="27"/>
      <c r="C25" s="48" t="s">
        <v>57</v>
      </c>
      <c r="D25" s="51">
        <v>3</v>
      </c>
      <c r="E25" s="52"/>
      <c r="F25" s="51">
        <f t="shared" si="1"/>
        <v>30</v>
      </c>
      <c r="G25" s="45">
        <v>15</v>
      </c>
      <c r="H25" s="45">
        <v>15</v>
      </c>
      <c r="I25" s="45" t="s">
        <v>48</v>
      </c>
      <c r="J25" s="45"/>
      <c r="K25" s="45"/>
      <c r="L25" s="45"/>
      <c r="M25" s="45">
        <v>15</v>
      </c>
      <c r="N25" s="45">
        <v>15</v>
      </c>
      <c r="O25" s="51">
        <v>3</v>
      </c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46"/>
      <c r="AA25" s="46"/>
      <c r="AB25" s="45"/>
      <c r="AC25" s="45"/>
      <c r="AD25" s="45"/>
      <c r="AE25" s="28"/>
      <c r="AF25" s="28"/>
      <c r="AG25" s="28"/>
      <c r="AH25" s="28"/>
      <c r="AI25" s="28"/>
      <c r="AJ25" s="29"/>
      <c r="AK25" s="29"/>
      <c r="AL25" s="29"/>
      <c r="AM25" s="29"/>
      <c r="AN25" s="29"/>
      <c r="AO25" s="29"/>
      <c r="AP25" s="29"/>
    </row>
    <row r="26" spans="2:42" s="26" customFormat="1" ht="12.75" customHeight="1">
      <c r="B26" s="27"/>
      <c r="C26" s="48" t="s">
        <v>58</v>
      </c>
      <c r="D26" s="51">
        <v>6</v>
      </c>
      <c r="E26" s="52">
        <v>2</v>
      </c>
      <c r="F26" s="51">
        <f t="shared" si="1"/>
        <v>60</v>
      </c>
      <c r="G26" s="45">
        <v>30</v>
      </c>
      <c r="H26" s="45">
        <v>30</v>
      </c>
      <c r="I26" s="45" t="s">
        <v>45</v>
      </c>
      <c r="J26" s="45"/>
      <c r="K26" s="45"/>
      <c r="L26" s="45"/>
      <c r="M26" s="45">
        <v>30</v>
      </c>
      <c r="N26" s="45">
        <v>30</v>
      </c>
      <c r="O26" s="51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6"/>
      <c r="Z26" s="46"/>
      <c r="AA26" s="46"/>
      <c r="AB26" s="45"/>
      <c r="AC26" s="45"/>
      <c r="AD26" s="45"/>
      <c r="AE26" s="28"/>
      <c r="AF26" s="28"/>
      <c r="AG26" s="28"/>
      <c r="AH26" s="28"/>
      <c r="AI26" s="28"/>
      <c r="AJ26" s="29"/>
      <c r="AK26" s="29"/>
      <c r="AL26" s="29"/>
      <c r="AM26" s="29"/>
      <c r="AN26" s="29"/>
      <c r="AO26" s="29"/>
      <c r="AP26" s="29"/>
    </row>
    <row r="27" spans="2:42" s="26" customFormat="1" ht="12.75" customHeight="1">
      <c r="B27" s="27"/>
      <c r="C27" s="51" t="s">
        <v>59</v>
      </c>
      <c r="D27" s="51">
        <v>4</v>
      </c>
      <c r="E27" s="52"/>
      <c r="F27" s="51">
        <f t="shared" si="1"/>
        <v>60</v>
      </c>
      <c r="G27" s="45">
        <v>30</v>
      </c>
      <c r="H27" s="45">
        <v>30</v>
      </c>
      <c r="I27" s="45" t="s">
        <v>48</v>
      </c>
      <c r="J27" s="45"/>
      <c r="K27" s="45"/>
      <c r="L27" s="45"/>
      <c r="M27" s="45">
        <v>30</v>
      </c>
      <c r="N27" s="45">
        <v>30</v>
      </c>
      <c r="O27" s="51">
        <v>4</v>
      </c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46"/>
      <c r="AA27" s="46"/>
      <c r="AB27" s="45"/>
      <c r="AC27" s="45"/>
      <c r="AD27" s="45"/>
      <c r="AE27" s="28"/>
      <c r="AF27" s="28"/>
      <c r="AG27" s="28"/>
      <c r="AH27" s="28"/>
      <c r="AI27" s="28"/>
      <c r="AJ27" s="29"/>
      <c r="AK27" s="29"/>
      <c r="AL27" s="29"/>
      <c r="AM27" s="29"/>
      <c r="AN27" s="29"/>
      <c r="AO27" s="29"/>
      <c r="AP27" s="29"/>
    </row>
    <row r="28" spans="2:42" s="26" customFormat="1" ht="12.75" customHeight="1">
      <c r="B28" s="27"/>
      <c r="C28" s="48" t="s">
        <v>40</v>
      </c>
      <c r="D28" s="51">
        <v>3</v>
      </c>
      <c r="E28" s="52"/>
      <c r="F28" s="51">
        <f t="shared" si="1"/>
        <v>45</v>
      </c>
      <c r="G28" s="45">
        <v>15</v>
      </c>
      <c r="H28" s="45">
        <v>30</v>
      </c>
      <c r="I28" s="45" t="s">
        <v>48</v>
      </c>
      <c r="J28" s="45"/>
      <c r="K28" s="45"/>
      <c r="L28" s="45"/>
      <c r="M28" s="45">
        <v>15</v>
      </c>
      <c r="N28" s="45">
        <v>30</v>
      </c>
      <c r="O28" s="51">
        <v>3</v>
      </c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46"/>
      <c r="AA28" s="46"/>
      <c r="AB28" s="45"/>
      <c r="AC28" s="45"/>
      <c r="AD28" s="45"/>
      <c r="AE28" s="28"/>
      <c r="AF28" s="28"/>
      <c r="AG28" s="28"/>
      <c r="AH28" s="28"/>
      <c r="AI28" s="28"/>
      <c r="AJ28" s="29"/>
      <c r="AK28" s="29"/>
      <c r="AL28" s="29"/>
      <c r="AM28" s="29"/>
      <c r="AN28" s="29"/>
      <c r="AO28" s="29"/>
      <c r="AP28" s="29"/>
    </row>
    <row r="29" spans="2:42" s="26" customFormat="1" ht="12.75" customHeight="1">
      <c r="B29" s="27"/>
      <c r="C29" s="48" t="s">
        <v>42</v>
      </c>
      <c r="D29" s="51">
        <v>4</v>
      </c>
      <c r="E29" s="51">
        <v>3</v>
      </c>
      <c r="F29" s="51">
        <f aca="true" t="shared" si="2" ref="F29:F34">G29+H29</f>
        <v>45</v>
      </c>
      <c r="G29" s="45">
        <v>15</v>
      </c>
      <c r="H29" s="45">
        <v>30</v>
      </c>
      <c r="I29" s="45" t="s">
        <v>48</v>
      </c>
      <c r="J29" s="45"/>
      <c r="K29" s="45"/>
      <c r="L29" s="45"/>
      <c r="M29" s="45"/>
      <c r="N29" s="45"/>
      <c r="O29" s="45"/>
      <c r="P29" s="45">
        <v>15</v>
      </c>
      <c r="Q29" s="45">
        <v>30</v>
      </c>
      <c r="R29" s="51">
        <v>4</v>
      </c>
      <c r="S29" s="45"/>
      <c r="T29" s="45"/>
      <c r="U29" s="45"/>
      <c r="V29" s="45"/>
      <c r="W29" s="45"/>
      <c r="X29" s="45"/>
      <c r="Y29" s="46"/>
      <c r="Z29" s="46"/>
      <c r="AA29" s="46"/>
      <c r="AB29" s="45"/>
      <c r="AC29" s="45"/>
      <c r="AD29" s="45"/>
      <c r="AE29" s="28"/>
      <c r="AF29" s="28"/>
      <c r="AG29" s="28"/>
      <c r="AH29" s="28"/>
      <c r="AI29" s="28"/>
      <c r="AJ29" s="29"/>
      <c r="AK29" s="29"/>
      <c r="AL29" s="29"/>
      <c r="AM29" s="29"/>
      <c r="AN29" s="29"/>
      <c r="AO29" s="29"/>
      <c r="AP29" s="29"/>
    </row>
    <row r="30" spans="2:42" s="26" customFormat="1" ht="12.75" customHeight="1">
      <c r="B30" s="27"/>
      <c r="C30" s="48" t="s">
        <v>30</v>
      </c>
      <c r="D30" s="51">
        <v>4</v>
      </c>
      <c r="E30" s="52"/>
      <c r="F30" s="51">
        <f t="shared" si="2"/>
        <v>45</v>
      </c>
      <c r="G30" s="45">
        <v>15</v>
      </c>
      <c r="H30" s="45">
        <v>30</v>
      </c>
      <c r="I30" s="45" t="s">
        <v>48</v>
      </c>
      <c r="J30" s="45"/>
      <c r="K30" s="45"/>
      <c r="L30" s="45"/>
      <c r="M30" s="45"/>
      <c r="N30" s="45"/>
      <c r="O30" s="45"/>
      <c r="P30" s="45">
        <v>15</v>
      </c>
      <c r="Q30" s="45">
        <v>30</v>
      </c>
      <c r="R30" s="51">
        <v>4</v>
      </c>
      <c r="S30" s="45"/>
      <c r="T30" s="45"/>
      <c r="U30" s="45"/>
      <c r="V30" s="45"/>
      <c r="W30" s="45"/>
      <c r="X30" s="45"/>
      <c r="Y30" s="46"/>
      <c r="Z30" s="46"/>
      <c r="AA30" s="46"/>
      <c r="AB30" s="45"/>
      <c r="AC30" s="45"/>
      <c r="AD30" s="45"/>
      <c r="AE30" s="28"/>
      <c r="AF30" s="28"/>
      <c r="AG30" s="28"/>
      <c r="AH30" s="28"/>
      <c r="AI30" s="28"/>
      <c r="AJ30" s="29"/>
      <c r="AK30" s="29"/>
      <c r="AL30" s="29"/>
      <c r="AM30" s="29"/>
      <c r="AN30" s="29"/>
      <c r="AO30" s="29"/>
      <c r="AP30" s="29"/>
    </row>
    <row r="31" spans="2:42" s="26" customFormat="1" ht="12.75" customHeight="1">
      <c r="B31" s="27"/>
      <c r="C31" s="48" t="s">
        <v>35</v>
      </c>
      <c r="D31" s="51">
        <v>2</v>
      </c>
      <c r="E31" s="52"/>
      <c r="F31" s="51">
        <f t="shared" si="2"/>
        <v>16</v>
      </c>
      <c r="G31" s="45">
        <v>10</v>
      </c>
      <c r="H31" s="45">
        <v>6</v>
      </c>
      <c r="I31" s="45" t="s">
        <v>48</v>
      </c>
      <c r="J31" s="45"/>
      <c r="K31" s="45"/>
      <c r="L31" s="45"/>
      <c r="M31" s="45"/>
      <c r="N31" s="45"/>
      <c r="O31" s="45"/>
      <c r="P31" s="45">
        <v>10</v>
      </c>
      <c r="Q31" s="45">
        <v>6</v>
      </c>
      <c r="R31" s="51">
        <v>2</v>
      </c>
      <c r="S31" s="45"/>
      <c r="T31" s="45"/>
      <c r="U31" s="45"/>
      <c r="V31" s="45"/>
      <c r="W31" s="45"/>
      <c r="X31" s="45"/>
      <c r="Y31" s="46"/>
      <c r="Z31" s="46"/>
      <c r="AA31" s="46"/>
      <c r="AB31" s="45"/>
      <c r="AC31" s="45"/>
      <c r="AD31" s="45"/>
      <c r="AE31" s="28"/>
      <c r="AF31" s="28"/>
      <c r="AG31" s="28"/>
      <c r="AH31" s="28"/>
      <c r="AI31" s="28"/>
      <c r="AJ31" s="29"/>
      <c r="AK31" s="29"/>
      <c r="AL31" s="29"/>
      <c r="AM31" s="29"/>
      <c r="AN31" s="29"/>
      <c r="AO31" s="29"/>
      <c r="AP31" s="29"/>
    </row>
    <row r="32" spans="2:42" s="26" customFormat="1" ht="12.75" customHeight="1">
      <c r="B32" s="27"/>
      <c r="C32" s="48" t="s">
        <v>25</v>
      </c>
      <c r="D32" s="51">
        <v>5</v>
      </c>
      <c r="E32" s="52"/>
      <c r="F32" s="51">
        <f t="shared" si="2"/>
        <v>60</v>
      </c>
      <c r="G32" s="45">
        <v>30</v>
      </c>
      <c r="H32" s="45">
        <v>30</v>
      </c>
      <c r="I32" s="45" t="s">
        <v>48</v>
      </c>
      <c r="J32" s="45"/>
      <c r="K32" s="45"/>
      <c r="L32" s="45"/>
      <c r="M32" s="45"/>
      <c r="N32" s="45"/>
      <c r="O32" s="45"/>
      <c r="P32" s="45">
        <v>30</v>
      </c>
      <c r="Q32" s="45">
        <v>30</v>
      </c>
      <c r="R32" s="51">
        <v>5</v>
      </c>
      <c r="S32" s="45"/>
      <c r="T32" s="45"/>
      <c r="U32" s="45"/>
      <c r="V32" s="45"/>
      <c r="W32" s="45"/>
      <c r="X32" s="45"/>
      <c r="Y32" s="46"/>
      <c r="Z32" s="46"/>
      <c r="AA32" s="46"/>
      <c r="AB32" s="45"/>
      <c r="AC32" s="45"/>
      <c r="AD32" s="45"/>
      <c r="AE32" s="28"/>
      <c r="AF32" s="28"/>
      <c r="AG32" s="28"/>
      <c r="AH32" s="28"/>
      <c r="AI32" s="28"/>
      <c r="AJ32" s="29"/>
      <c r="AK32" s="29"/>
      <c r="AL32" s="29"/>
      <c r="AM32" s="29"/>
      <c r="AN32" s="29"/>
      <c r="AO32" s="29"/>
      <c r="AP32" s="29"/>
    </row>
    <row r="33" spans="2:42" s="26" customFormat="1" ht="12.75" customHeight="1">
      <c r="B33" s="27"/>
      <c r="C33" s="51" t="s">
        <v>60</v>
      </c>
      <c r="D33" s="51">
        <v>4</v>
      </c>
      <c r="E33" s="51">
        <v>3</v>
      </c>
      <c r="F33" s="51">
        <f t="shared" si="2"/>
        <v>66</v>
      </c>
      <c r="G33" s="45">
        <v>30</v>
      </c>
      <c r="H33" s="45">
        <v>36</v>
      </c>
      <c r="I33" s="45" t="s">
        <v>48</v>
      </c>
      <c r="J33" s="45"/>
      <c r="K33" s="45"/>
      <c r="L33" s="45"/>
      <c r="M33" s="45"/>
      <c r="N33" s="45"/>
      <c r="O33" s="45"/>
      <c r="P33" s="45">
        <v>30</v>
      </c>
      <c r="Q33" s="45">
        <v>36</v>
      </c>
      <c r="R33" s="51">
        <v>4</v>
      </c>
      <c r="S33" s="45"/>
      <c r="T33" s="45"/>
      <c r="U33" s="45"/>
      <c r="V33" s="45"/>
      <c r="W33" s="45"/>
      <c r="X33" s="45"/>
      <c r="Y33" s="46"/>
      <c r="Z33" s="46"/>
      <c r="AA33" s="46"/>
      <c r="AB33" s="45"/>
      <c r="AC33" s="45"/>
      <c r="AD33" s="45"/>
      <c r="AE33" s="28"/>
      <c r="AF33" s="28"/>
      <c r="AG33" s="28"/>
      <c r="AH33" s="28"/>
      <c r="AI33" s="28"/>
      <c r="AJ33" s="29"/>
      <c r="AK33" s="29"/>
      <c r="AL33" s="29"/>
      <c r="AM33" s="29"/>
      <c r="AN33" s="29"/>
      <c r="AO33" s="29"/>
      <c r="AP33" s="29"/>
    </row>
    <row r="34" spans="2:42" s="26" customFormat="1" ht="17.25" customHeight="1">
      <c r="B34" s="27"/>
      <c r="C34" s="52" t="s">
        <v>61</v>
      </c>
      <c r="D34" s="51">
        <v>5</v>
      </c>
      <c r="E34" s="52">
        <v>3</v>
      </c>
      <c r="F34" s="51">
        <f t="shared" si="2"/>
        <v>60</v>
      </c>
      <c r="G34" s="45">
        <v>30</v>
      </c>
      <c r="H34" s="45">
        <v>30</v>
      </c>
      <c r="I34" s="45" t="s">
        <v>48</v>
      </c>
      <c r="J34" s="45"/>
      <c r="K34" s="45"/>
      <c r="L34" s="45"/>
      <c r="M34" s="45"/>
      <c r="N34" s="45"/>
      <c r="O34" s="45"/>
      <c r="P34" s="45">
        <v>30</v>
      </c>
      <c r="Q34" s="45">
        <v>30</v>
      </c>
      <c r="R34" s="51">
        <v>5</v>
      </c>
      <c r="S34" s="45"/>
      <c r="T34" s="45"/>
      <c r="U34" s="45"/>
      <c r="V34" s="45"/>
      <c r="W34" s="45"/>
      <c r="X34" s="45"/>
      <c r="Y34" s="46"/>
      <c r="Z34" s="46"/>
      <c r="AA34" s="46"/>
      <c r="AB34" s="45"/>
      <c r="AC34" s="45"/>
      <c r="AD34" s="45"/>
      <c r="AE34" s="28"/>
      <c r="AF34" s="28"/>
      <c r="AG34" s="28"/>
      <c r="AH34" s="28"/>
      <c r="AI34" s="28"/>
      <c r="AJ34" s="29"/>
      <c r="AK34" s="29"/>
      <c r="AL34" s="29"/>
      <c r="AM34" s="29"/>
      <c r="AN34" s="29"/>
      <c r="AO34" s="29"/>
      <c r="AP34" s="29"/>
    </row>
    <row r="35" spans="2:42" s="26" customFormat="1" ht="31.5" customHeight="1">
      <c r="B35" s="27"/>
      <c r="C35" s="67" t="s">
        <v>62</v>
      </c>
      <c r="D35" s="51">
        <v>2</v>
      </c>
      <c r="E35" s="51"/>
      <c r="F35" s="51">
        <f aca="true" t="shared" si="3" ref="F35:F56">G35+H35</f>
        <v>30</v>
      </c>
      <c r="G35" s="45">
        <v>15</v>
      </c>
      <c r="H35" s="45">
        <v>15</v>
      </c>
      <c r="I35" s="45" t="s">
        <v>48</v>
      </c>
      <c r="J35" s="45"/>
      <c r="K35" s="45"/>
      <c r="L35" s="45"/>
      <c r="M35" s="45"/>
      <c r="N35" s="45"/>
      <c r="O35" s="45"/>
      <c r="P35" s="51">
        <v>15</v>
      </c>
      <c r="Q35" s="45">
        <v>15</v>
      </c>
      <c r="R35" s="51">
        <v>2</v>
      </c>
      <c r="S35" s="45"/>
      <c r="T35" s="45"/>
      <c r="U35" s="45"/>
      <c r="V35" s="45"/>
      <c r="W35" s="45"/>
      <c r="X35" s="45"/>
      <c r="Y35" s="46"/>
      <c r="Z35" s="46"/>
      <c r="AA35" s="46"/>
      <c r="AB35" s="45"/>
      <c r="AC35" s="45"/>
      <c r="AD35" s="45"/>
      <c r="AE35" s="28"/>
      <c r="AF35" s="28"/>
      <c r="AG35" s="28"/>
      <c r="AH35" s="28"/>
      <c r="AI35" s="28"/>
      <c r="AJ35" s="29"/>
      <c r="AK35" s="29"/>
      <c r="AL35" s="29"/>
      <c r="AM35" s="29"/>
      <c r="AN35" s="29"/>
      <c r="AO35" s="29"/>
      <c r="AP35" s="29"/>
    </row>
    <row r="36" spans="2:42" s="26" customFormat="1" ht="12.75" customHeight="1">
      <c r="B36" s="27"/>
      <c r="C36" s="48" t="s">
        <v>63</v>
      </c>
      <c r="D36" s="51">
        <v>3</v>
      </c>
      <c r="E36" s="52"/>
      <c r="F36" s="51">
        <f t="shared" si="3"/>
        <v>35</v>
      </c>
      <c r="G36" s="45">
        <v>15</v>
      </c>
      <c r="H36" s="45">
        <v>20</v>
      </c>
      <c r="I36" s="45" t="s">
        <v>48</v>
      </c>
      <c r="J36" s="45"/>
      <c r="K36" s="45"/>
      <c r="L36" s="45"/>
      <c r="M36" s="45"/>
      <c r="N36" s="45"/>
      <c r="O36" s="45"/>
      <c r="P36" s="45"/>
      <c r="Q36" s="45"/>
      <c r="R36" s="45"/>
      <c r="S36" s="45">
        <v>15</v>
      </c>
      <c r="T36" s="45">
        <v>20</v>
      </c>
      <c r="U36" s="51">
        <v>3</v>
      </c>
      <c r="V36" s="45"/>
      <c r="W36" s="45"/>
      <c r="X36" s="45"/>
      <c r="Y36" s="46"/>
      <c r="Z36" s="46"/>
      <c r="AA36" s="46"/>
      <c r="AB36" s="45"/>
      <c r="AC36" s="45"/>
      <c r="AD36" s="45"/>
      <c r="AE36" s="28"/>
      <c r="AF36" s="28"/>
      <c r="AG36" s="28"/>
      <c r="AH36" s="28"/>
      <c r="AI36" s="28"/>
      <c r="AJ36" s="29"/>
      <c r="AK36" s="29"/>
      <c r="AL36" s="29"/>
      <c r="AM36" s="29"/>
      <c r="AN36" s="29"/>
      <c r="AO36" s="29"/>
      <c r="AP36" s="29"/>
    </row>
    <row r="37" spans="2:42" s="26" customFormat="1" ht="12.75" customHeight="1">
      <c r="B37" s="27"/>
      <c r="C37" s="52" t="s">
        <v>64</v>
      </c>
      <c r="D37" s="51">
        <v>3</v>
      </c>
      <c r="E37" s="52"/>
      <c r="F37" s="51">
        <f t="shared" si="3"/>
        <v>30</v>
      </c>
      <c r="G37" s="45">
        <v>15</v>
      </c>
      <c r="H37" s="45">
        <v>15</v>
      </c>
      <c r="I37" s="45" t="s">
        <v>48</v>
      </c>
      <c r="J37" s="45"/>
      <c r="K37" s="45"/>
      <c r="L37" s="45"/>
      <c r="M37" s="45"/>
      <c r="N37" s="45"/>
      <c r="O37" s="45"/>
      <c r="P37" s="45"/>
      <c r="Q37" s="45"/>
      <c r="R37" s="45"/>
      <c r="S37" s="45">
        <v>15</v>
      </c>
      <c r="T37" s="45">
        <v>15</v>
      </c>
      <c r="U37" s="51">
        <v>3</v>
      </c>
      <c r="V37" s="45"/>
      <c r="W37" s="45"/>
      <c r="X37" s="45"/>
      <c r="Y37" s="46"/>
      <c r="Z37" s="46"/>
      <c r="AA37" s="46"/>
      <c r="AB37" s="45"/>
      <c r="AC37" s="45"/>
      <c r="AD37" s="45"/>
      <c r="AE37" s="28"/>
      <c r="AF37" s="28"/>
      <c r="AG37" s="28"/>
      <c r="AH37" s="28"/>
      <c r="AI37" s="28"/>
      <c r="AJ37" s="29"/>
      <c r="AK37" s="29"/>
      <c r="AL37" s="29"/>
      <c r="AM37" s="29"/>
      <c r="AN37" s="29"/>
      <c r="AO37" s="29"/>
      <c r="AP37" s="29"/>
    </row>
    <row r="38" spans="2:42" s="26" customFormat="1" ht="32.25" customHeight="1">
      <c r="B38" s="27"/>
      <c r="C38" s="52" t="s">
        <v>65</v>
      </c>
      <c r="D38" s="51">
        <v>4</v>
      </c>
      <c r="E38" s="51">
        <v>4</v>
      </c>
      <c r="F38" s="51">
        <f t="shared" si="3"/>
        <v>60</v>
      </c>
      <c r="G38" s="45">
        <v>30</v>
      </c>
      <c r="H38" s="45">
        <v>30</v>
      </c>
      <c r="I38" s="45" t="s">
        <v>48</v>
      </c>
      <c r="J38" s="45"/>
      <c r="K38" s="45"/>
      <c r="L38" s="45"/>
      <c r="M38" s="45"/>
      <c r="N38" s="45"/>
      <c r="O38" s="45"/>
      <c r="P38" s="45"/>
      <c r="Q38" s="45"/>
      <c r="R38" s="45"/>
      <c r="S38" s="45">
        <v>30</v>
      </c>
      <c r="T38" s="45">
        <v>30</v>
      </c>
      <c r="U38" s="51">
        <v>4</v>
      </c>
      <c r="V38" s="45"/>
      <c r="W38" s="45"/>
      <c r="X38" s="45"/>
      <c r="Y38" s="46"/>
      <c r="Z38" s="46"/>
      <c r="AA38" s="46"/>
      <c r="AB38" s="45"/>
      <c r="AC38" s="45"/>
      <c r="AD38" s="45"/>
      <c r="AE38" s="28"/>
      <c r="AF38" s="28"/>
      <c r="AG38" s="28"/>
      <c r="AH38" s="28"/>
      <c r="AI38" s="28"/>
      <c r="AJ38" s="29"/>
      <c r="AK38" s="29"/>
      <c r="AL38" s="29"/>
      <c r="AM38" s="29"/>
      <c r="AN38" s="29"/>
      <c r="AO38" s="29"/>
      <c r="AP38" s="29"/>
    </row>
    <row r="39" spans="2:42" s="26" customFormat="1" ht="31.5" customHeight="1">
      <c r="B39" s="27"/>
      <c r="C39" s="51" t="s">
        <v>66</v>
      </c>
      <c r="D39" s="51">
        <v>3</v>
      </c>
      <c r="E39" s="52"/>
      <c r="F39" s="51">
        <f t="shared" si="3"/>
        <v>30</v>
      </c>
      <c r="G39" s="45">
        <v>15</v>
      </c>
      <c r="H39" s="45">
        <v>15</v>
      </c>
      <c r="I39" s="45" t="s">
        <v>48</v>
      </c>
      <c r="J39" s="45"/>
      <c r="K39" s="45"/>
      <c r="L39" s="45"/>
      <c r="M39" s="45"/>
      <c r="N39" s="45"/>
      <c r="O39" s="45"/>
      <c r="P39" s="45"/>
      <c r="Q39" s="45"/>
      <c r="R39" s="45"/>
      <c r="S39" s="45">
        <v>15</v>
      </c>
      <c r="T39" s="45">
        <v>15</v>
      </c>
      <c r="U39" s="51">
        <v>3</v>
      </c>
      <c r="V39" s="45"/>
      <c r="W39" s="45"/>
      <c r="X39" s="45"/>
      <c r="Y39" s="46"/>
      <c r="Z39" s="46"/>
      <c r="AA39" s="46"/>
      <c r="AB39" s="45"/>
      <c r="AC39" s="45"/>
      <c r="AD39" s="45"/>
      <c r="AE39" s="28"/>
      <c r="AF39" s="28"/>
      <c r="AG39" s="28"/>
      <c r="AH39" s="28"/>
      <c r="AI39" s="28"/>
      <c r="AJ39" s="29"/>
      <c r="AK39" s="29"/>
      <c r="AL39" s="29"/>
      <c r="AM39" s="29"/>
      <c r="AN39" s="29"/>
      <c r="AO39" s="29"/>
      <c r="AP39" s="29"/>
    </row>
    <row r="40" spans="2:42" s="26" customFormat="1" ht="12.75" customHeight="1">
      <c r="B40" s="27"/>
      <c r="C40" s="51" t="s">
        <v>67</v>
      </c>
      <c r="D40" s="51">
        <v>5</v>
      </c>
      <c r="E40" s="51">
        <v>4</v>
      </c>
      <c r="F40" s="51">
        <f t="shared" si="3"/>
        <v>60</v>
      </c>
      <c r="G40" s="45">
        <v>30</v>
      </c>
      <c r="H40" s="45">
        <v>30</v>
      </c>
      <c r="I40" s="45" t="s">
        <v>48</v>
      </c>
      <c r="J40" s="45"/>
      <c r="K40" s="45"/>
      <c r="L40" s="45"/>
      <c r="M40" s="45"/>
      <c r="N40" s="45"/>
      <c r="O40" s="45"/>
      <c r="P40" s="45"/>
      <c r="Q40" s="45"/>
      <c r="R40" s="45"/>
      <c r="S40" s="45">
        <v>30</v>
      </c>
      <c r="T40" s="45">
        <v>30</v>
      </c>
      <c r="U40" s="51">
        <v>5</v>
      </c>
      <c r="V40" s="45"/>
      <c r="W40" s="45"/>
      <c r="X40" s="45"/>
      <c r="Y40" s="46"/>
      <c r="Z40" s="46"/>
      <c r="AA40" s="46"/>
      <c r="AB40" s="45"/>
      <c r="AC40" s="45"/>
      <c r="AD40" s="45"/>
      <c r="AE40" s="28"/>
      <c r="AF40" s="28"/>
      <c r="AG40" s="28"/>
      <c r="AH40" s="28"/>
      <c r="AI40" s="28"/>
      <c r="AJ40" s="29"/>
      <c r="AK40" s="29"/>
      <c r="AL40" s="29"/>
      <c r="AM40" s="29"/>
      <c r="AN40" s="29"/>
      <c r="AO40" s="29"/>
      <c r="AP40" s="29"/>
    </row>
    <row r="41" spans="2:42" s="26" customFormat="1" ht="12.75" customHeight="1">
      <c r="B41" s="27"/>
      <c r="C41" s="48" t="s">
        <v>27</v>
      </c>
      <c r="D41" s="51">
        <v>2</v>
      </c>
      <c r="E41" s="51"/>
      <c r="F41" s="51">
        <f t="shared" si="3"/>
        <v>30</v>
      </c>
      <c r="G41" s="45"/>
      <c r="H41" s="45">
        <v>30</v>
      </c>
      <c r="I41" s="47" t="s">
        <v>49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>
        <v>30</v>
      </c>
      <c r="U41" s="51">
        <v>2</v>
      </c>
      <c r="V41" s="45"/>
      <c r="W41" s="45"/>
      <c r="X41" s="45"/>
      <c r="Y41" s="46"/>
      <c r="Z41" s="46"/>
      <c r="AA41" s="46"/>
      <c r="AB41" s="45"/>
      <c r="AC41" s="45"/>
      <c r="AD41" s="45"/>
      <c r="AE41" s="28"/>
      <c r="AF41" s="28"/>
      <c r="AG41" s="28"/>
      <c r="AH41" s="28"/>
      <c r="AI41" s="28"/>
      <c r="AJ41" s="29"/>
      <c r="AK41" s="29"/>
      <c r="AL41" s="29"/>
      <c r="AM41" s="29"/>
      <c r="AN41" s="29"/>
      <c r="AO41" s="29"/>
      <c r="AP41" s="29"/>
    </row>
    <row r="42" spans="2:42" s="26" customFormat="1" ht="12.75" customHeight="1">
      <c r="B42" s="27"/>
      <c r="C42" s="52" t="s">
        <v>68</v>
      </c>
      <c r="D42" s="51">
        <v>2</v>
      </c>
      <c r="E42" s="51"/>
      <c r="F42" s="51">
        <f t="shared" si="3"/>
        <v>30</v>
      </c>
      <c r="G42" s="45">
        <v>15</v>
      </c>
      <c r="H42" s="45">
        <v>15</v>
      </c>
      <c r="I42" s="45" t="s">
        <v>48</v>
      </c>
      <c r="J42" s="45"/>
      <c r="K42" s="45"/>
      <c r="L42" s="45"/>
      <c r="M42" s="45"/>
      <c r="N42" s="45"/>
      <c r="O42" s="45"/>
      <c r="P42" s="45"/>
      <c r="Q42" s="45"/>
      <c r="R42" s="45"/>
      <c r="S42" s="45">
        <v>15</v>
      </c>
      <c r="T42" s="45">
        <v>15</v>
      </c>
      <c r="U42" s="51">
        <v>2</v>
      </c>
      <c r="V42" s="45"/>
      <c r="W42" s="45"/>
      <c r="X42" s="45"/>
      <c r="Y42" s="46"/>
      <c r="Z42" s="46"/>
      <c r="AA42" s="46"/>
      <c r="AB42" s="45"/>
      <c r="AC42" s="45"/>
      <c r="AD42" s="45"/>
      <c r="AE42" s="28"/>
      <c r="AF42" s="28"/>
      <c r="AG42" s="28"/>
      <c r="AH42" s="28"/>
      <c r="AI42" s="28"/>
      <c r="AJ42" s="29"/>
      <c r="AK42" s="29"/>
      <c r="AL42" s="29"/>
      <c r="AM42" s="29"/>
      <c r="AN42" s="29"/>
      <c r="AO42" s="29"/>
      <c r="AP42" s="29"/>
    </row>
    <row r="43" spans="2:42" s="26" customFormat="1" ht="12.75" customHeight="1">
      <c r="B43" s="27"/>
      <c r="C43" s="48" t="s">
        <v>69</v>
      </c>
      <c r="D43" s="51">
        <v>6</v>
      </c>
      <c r="E43" s="52"/>
      <c r="F43" s="51">
        <f t="shared" si="3"/>
        <v>110</v>
      </c>
      <c r="G43" s="45"/>
      <c r="H43" s="45">
        <v>110</v>
      </c>
      <c r="I43" s="45" t="s">
        <v>50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v>110</v>
      </c>
      <c r="U43" s="51">
        <v>6</v>
      </c>
      <c r="V43" s="45"/>
      <c r="W43" s="45"/>
      <c r="X43" s="45"/>
      <c r="Y43" s="46"/>
      <c r="Z43" s="46"/>
      <c r="AA43" s="46"/>
      <c r="AB43" s="45"/>
      <c r="AC43" s="45"/>
      <c r="AD43" s="45"/>
      <c r="AE43" s="28"/>
      <c r="AF43" s="28"/>
      <c r="AG43" s="28"/>
      <c r="AH43" s="28"/>
      <c r="AI43" s="28"/>
      <c r="AJ43" s="29"/>
      <c r="AK43" s="29"/>
      <c r="AL43" s="29"/>
      <c r="AM43" s="29"/>
      <c r="AN43" s="29"/>
      <c r="AO43" s="29"/>
      <c r="AP43" s="29"/>
    </row>
    <row r="44" spans="2:42" s="26" customFormat="1" ht="12.75" customHeight="1">
      <c r="B44" s="27"/>
      <c r="C44" s="51" t="s">
        <v>26</v>
      </c>
      <c r="D44" s="51">
        <v>4</v>
      </c>
      <c r="E44" s="52"/>
      <c r="F44" s="51">
        <f t="shared" si="3"/>
        <v>45</v>
      </c>
      <c r="G44" s="45">
        <v>15</v>
      </c>
      <c r="H44" s="45">
        <v>30</v>
      </c>
      <c r="I44" s="47" t="s">
        <v>49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>
        <v>15</v>
      </c>
      <c r="W44" s="45">
        <v>30</v>
      </c>
      <c r="X44" s="51">
        <v>4</v>
      </c>
      <c r="Y44" s="46"/>
      <c r="Z44" s="46"/>
      <c r="AA44" s="46"/>
      <c r="AB44" s="45"/>
      <c r="AC44" s="45"/>
      <c r="AD44" s="45"/>
      <c r="AE44" s="28"/>
      <c r="AF44" s="28"/>
      <c r="AG44" s="28"/>
      <c r="AH44" s="28"/>
      <c r="AI44" s="28"/>
      <c r="AJ44" s="29"/>
      <c r="AK44" s="29"/>
      <c r="AL44" s="29"/>
      <c r="AM44" s="29"/>
      <c r="AN44" s="29"/>
      <c r="AO44" s="29"/>
      <c r="AP44" s="29"/>
    </row>
    <row r="45" spans="2:42" s="26" customFormat="1" ht="12.75" customHeight="1">
      <c r="B45" s="27"/>
      <c r="C45" s="51" t="s">
        <v>70</v>
      </c>
      <c r="D45" s="51">
        <v>2</v>
      </c>
      <c r="E45" s="51"/>
      <c r="F45" s="51">
        <f t="shared" si="3"/>
        <v>30</v>
      </c>
      <c r="G45" s="45">
        <v>15</v>
      </c>
      <c r="H45" s="45">
        <v>15</v>
      </c>
      <c r="I45" s="47" t="s">
        <v>49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>
        <v>15</v>
      </c>
      <c r="W45" s="45">
        <v>15</v>
      </c>
      <c r="X45" s="51">
        <v>2</v>
      </c>
      <c r="Y45" s="46"/>
      <c r="Z45" s="46"/>
      <c r="AA45" s="46"/>
      <c r="AB45" s="45"/>
      <c r="AC45" s="45"/>
      <c r="AD45" s="45"/>
      <c r="AE45" s="28"/>
      <c r="AF45" s="28"/>
      <c r="AG45" s="28"/>
      <c r="AH45" s="28"/>
      <c r="AI45" s="28"/>
      <c r="AJ45" s="29"/>
      <c r="AK45" s="29"/>
      <c r="AL45" s="29"/>
      <c r="AM45" s="29"/>
      <c r="AN45" s="29"/>
      <c r="AO45" s="29"/>
      <c r="AP45" s="29"/>
    </row>
    <row r="46" spans="2:42" s="71" customFormat="1" ht="32.25" customHeight="1">
      <c r="B46" s="27"/>
      <c r="C46" s="54" t="s">
        <v>71</v>
      </c>
      <c r="D46" s="53">
        <v>5</v>
      </c>
      <c r="E46" s="53">
        <v>5</v>
      </c>
      <c r="F46" s="53">
        <f t="shared" si="3"/>
        <v>60</v>
      </c>
      <c r="G46" s="56">
        <v>30</v>
      </c>
      <c r="H46" s="56">
        <v>30</v>
      </c>
      <c r="I46" s="56" t="s">
        <v>48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>
        <v>30</v>
      </c>
      <c r="W46" s="56">
        <v>30</v>
      </c>
      <c r="X46" s="53">
        <v>5</v>
      </c>
      <c r="Y46" s="56"/>
      <c r="Z46" s="56"/>
      <c r="AA46" s="56"/>
      <c r="AB46" s="56"/>
      <c r="AC46" s="56"/>
      <c r="AD46" s="56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0"/>
      <c r="AP46" s="70"/>
    </row>
    <row r="47" spans="2:42" s="26" customFormat="1" ht="12.75" customHeight="1">
      <c r="B47" s="27"/>
      <c r="C47" s="52" t="s">
        <v>36</v>
      </c>
      <c r="D47" s="52">
        <v>3</v>
      </c>
      <c r="E47" s="52"/>
      <c r="F47" s="51">
        <f t="shared" si="3"/>
        <v>45</v>
      </c>
      <c r="G47" s="45">
        <v>30</v>
      </c>
      <c r="H47" s="45">
        <v>15</v>
      </c>
      <c r="I47" s="45" t="s">
        <v>48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>
        <v>30</v>
      </c>
      <c r="W47" s="45">
        <v>15</v>
      </c>
      <c r="X47" s="52">
        <v>3</v>
      </c>
      <c r="Y47" s="46"/>
      <c r="Z47" s="46"/>
      <c r="AA47" s="46"/>
      <c r="AB47" s="45"/>
      <c r="AC47" s="45"/>
      <c r="AD47" s="45"/>
      <c r="AE47" s="28"/>
      <c r="AF47" s="28"/>
      <c r="AG47" s="28"/>
      <c r="AH47" s="28"/>
      <c r="AI47" s="28"/>
      <c r="AJ47" s="29"/>
      <c r="AK47" s="29"/>
      <c r="AL47" s="29"/>
      <c r="AM47" s="29"/>
      <c r="AN47" s="29"/>
      <c r="AO47" s="29"/>
      <c r="AP47" s="29"/>
    </row>
    <row r="48" spans="2:42" s="26" customFormat="1" ht="12.75" customHeight="1">
      <c r="B48" s="27"/>
      <c r="C48" s="54" t="s">
        <v>72</v>
      </c>
      <c r="D48" s="53">
        <v>4</v>
      </c>
      <c r="E48" s="54">
        <v>5</v>
      </c>
      <c r="F48" s="51">
        <f t="shared" si="3"/>
        <v>45</v>
      </c>
      <c r="G48" s="45">
        <v>15</v>
      </c>
      <c r="H48" s="45">
        <v>30</v>
      </c>
      <c r="I48" s="45" t="s">
        <v>48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>
        <v>15</v>
      </c>
      <c r="W48" s="45">
        <v>30</v>
      </c>
      <c r="X48" s="53">
        <v>4</v>
      </c>
      <c r="Y48" s="46"/>
      <c r="Z48" s="46"/>
      <c r="AA48" s="46"/>
      <c r="AB48" s="45"/>
      <c r="AC48" s="45"/>
      <c r="AD48" s="45"/>
      <c r="AE48" s="28"/>
      <c r="AF48" s="28"/>
      <c r="AG48" s="28"/>
      <c r="AH48" s="28"/>
      <c r="AI48" s="28"/>
      <c r="AJ48" s="29"/>
      <c r="AK48" s="29"/>
      <c r="AL48" s="29"/>
      <c r="AM48" s="29"/>
      <c r="AN48" s="29"/>
      <c r="AO48" s="29"/>
      <c r="AP48" s="29"/>
    </row>
    <row r="49" spans="2:42" s="26" customFormat="1" ht="12.75" customHeight="1">
      <c r="B49" s="27"/>
      <c r="C49" s="48" t="s">
        <v>73</v>
      </c>
      <c r="D49" s="51">
        <v>2</v>
      </c>
      <c r="E49" s="51"/>
      <c r="F49" s="51">
        <f t="shared" si="3"/>
        <v>30</v>
      </c>
      <c r="G49" s="45"/>
      <c r="H49" s="45">
        <v>30</v>
      </c>
      <c r="I49" s="45" t="s">
        <v>48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>
        <v>30</v>
      </c>
      <c r="X49" s="51">
        <v>2</v>
      </c>
      <c r="Y49" s="46"/>
      <c r="Z49" s="46"/>
      <c r="AA49" s="46"/>
      <c r="AB49" s="45"/>
      <c r="AC49" s="45"/>
      <c r="AD49" s="45"/>
      <c r="AE49" s="28"/>
      <c r="AF49" s="28"/>
      <c r="AG49" s="28"/>
      <c r="AH49" s="28"/>
      <c r="AI49" s="28"/>
      <c r="AJ49" s="29"/>
      <c r="AK49" s="29"/>
      <c r="AL49" s="29"/>
      <c r="AM49" s="29"/>
      <c r="AN49" s="29"/>
      <c r="AO49" s="29"/>
      <c r="AP49" s="29"/>
    </row>
    <row r="50" spans="2:42" s="26" customFormat="1" ht="12.75" customHeight="1">
      <c r="B50" s="27"/>
      <c r="C50" s="48" t="s">
        <v>37</v>
      </c>
      <c r="D50" s="51">
        <v>4</v>
      </c>
      <c r="E50" s="51">
        <v>5</v>
      </c>
      <c r="F50" s="51">
        <f t="shared" si="3"/>
        <v>45</v>
      </c>
      <c r="G50" s="45">
        <v>15</v>
      </c>
      <c r="H50" s="45">
        <v>30</v>
      </c>
      <c r="I50" s="45" t="s">
        <v>48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>
        <v>15</v>
      </c>
      <c r="W50" s="45">
        <v>30</v>
      </c>
      <c r="X50" s="51">
        <v>4</v>
      </c>
      <c r="Y50" s="46"/>
      <c r="Z50" s="46"/>
      <c r="AA50" s="46"/>
      <c r="AB50" s="45"/>
      <c r="AC50" s="45"/>
      <c r="AD50" s="45"/>
      <c r="AE50" s="28"/>
      <c r="AF50" s="28"/>
      <c r="AG50" s="28"/>
      <c r="AH50" s="28"/>
      <c r="AI50" s="28"/>
      <c r="AJ50" s="29"/>
      <c r="AK50" s="29"/>
      <c r="AL50" s="29"/>
      <c r="AM50" s="29"/>
      <c r="AN50" s="29"/>
      <c r="AO50" s="29"/>
      <c r="AP50" s="29"/>
    </row>
    <row r="51" spans="2:42" s="71" customFormat="1" ht="12.75" customHeight="1">
      <c r="B51" s="27"/>
      <c r="C51" s="54" t="s">
        <v>38</v>
      </c>
      <c r="D51" s="53">
        <v>4</v>
      </c>
      <c r="E51" s="53">
        <v>5</v>
      </c>
      <c r="F51" s="53">
        <f t="shared" si="3"/>
        <v>45</v>
      </c>
      <c r="G51" s="56">
        <v>15</v>
      </c>
      <c r="H51" s="56">
        <v>30</v>
      </c>
      <c r="I51" s="56" t="s">
        <v>48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>
        <v>15</v>
      </c>
      <c r="W51" s="56">
        <v>30</v>
      </c>
      <c r="X51" s="53">
        <v>4</v>
      </c>
      <c r="Y51" s="56"/>
      <c r="Z51" s="56"/>
      <c r="AA51" s="56"/>
      <c r="AB51" s="56"/>
      <c r="AC51" s="56"/>
      <c r="AD51" s="56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0"/>
      <c r="AP51" s="70"/>
    </row>
    <row r="52" spans="2:42" s="26" customFormat="1" ht="12.75" customHeight="1">
      <c r="B52" s="27"/>
      <c r="C52" s="51" t="s">
        <v>89</v>
      </c>
      <c r="D52" s="55">
        <v>2</v>
      </c>
      <c r="E52" s="45"/>
      <c r="F52" s="51">
        <f t="shared" si="3"/>
        <v>30</v>
      </c>
      <c r="G52" s="45">
        <v>15</v>
      </c>
      <c r="H52" s="45">
        <v>15</v>
      </c>
      <c r="I52" s="45" t="s">
        <v>49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56">
        <v>15</v>
      </c>
      <c r="Z52" s="56">
        <v>15</v>
      </c>
      <c r="AA52" s="53">
        <v>2</v>
      </c>
      <c r="AB52" s="45"/>
      <c r="AC52" s="45"/>
      <c r="AD52" s="45"/>
      <c r="AE52" s="28"/>
      <c r="AF52" s="28"/>
      <c r="AG52" s="28"/>
      <c r="AH52" s="28"/>
      <c r="AI52" s="28"/>
      <c r="AJ52" s="29"/>
      <c r="AK52" s="29"/>
      <c r="AL52" s="29"/>
      <c r="AM52" s="29"/>
      <c r="AN52" s="29"/>
      <c r="AO52" s="29"/>
      <c r="AP52" s="29"/>
    </row>
    <row r="53" spans="2:42" s="26" customFormat="1" ht="30" customHeight="1">
      <c r="B53" s="27"/>
      <c r="C53" s="52" t="s">
        <v>74</v>
      </c>
      <c r="D53" s="51">
        <v>6</v>
      </c>
      <c r="E53" s="51"/>
      <c r="F53" s="51">
        <f t="shared" si="3"/>
        <v>60</v>
      </c>
      <c r="G53" s="45">
        <v>30</v>
      </c>
      <c r="H53" s="45">
        <v>30</v>
      </c>
      <c r="I53" s="47" t="s">
        <v>49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56">
        <v>30</v>
      </c>
      <c r="Z53" s="56">
        <v>30</v>
      </c>
      <c r="AA53" s="53">
        <v>6</v>
      </c>
      <c r="AB53" s="45"/>
      <c r="AC53" s="45"/>
      <c r="AD53" s="45"/>
      <c r="AE53" s="28"/>
      <c r="AF53" s="28"/>
      <c r="AG53" s="28"/>
      <c r="AH53" s="28"/>
      <c r="AI53" s="28"/>
      <c r="AJ53" s="29"/>
      <c r="AK53" s="29"/>
      <c r="AL53" s="29"/>
      <c r="AM53" s="29"/>
      <c r="AN53" s="29"/>
      <c r="AO53" s="29"/>
      <c r="AP53" s="29"/>
    </row>
    <row r="54" spans="2:42" s="26" customFormat="1" ht="12.75" customHeight="1">
      <c r="B54" s="27"/>
      <c r="C54" s="67" t="s">
        <v>75</v>
      </c>
      <c r="D54" s="51">
        <v>3</v>
      </c>
      <c r="E54" s="51"/>
      <c r="F54" s="51">
        <f t="shared" si="3"/>
        <v>30</v>
      </c>
      <c r="G54" s="45">
        <v>15</v>
      </c>
      <c r="H54" s="45">
        <v>15</v>
      </c>
      <c r="I54" s="45" t="s">
        <v>48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56">
        <v>15</v>
      </c>
      <c r="Z54" s="56">
        <v>15</v>
      </c>
      <c r="AA54" s="53">
        <v>3</v>
      </c>
      <c r="AB54" s="45"/>
      <c r="AC54" s="45"/>
      <c r="AD54" s="45"/>
      <c r="AE54" s="28"/>
      <c r="AF54" s="28"/>
      <c r="AG54" s="28"/>
      <c r="AH54" s="28"/>
      <c r="AI54" s="28"/>
      <c r="AJ54" s="29"/>
      <c r="AK54" s="29"/>
      <c r="AL54" s="29"/>
      <c r="AM54" s="29"/>
      <c r="AN54" s="29"/>
      <c r="AO54" s="29"/>
      <c r="AP54" s="29"/>
    </row>
    <row r="55" spans="2:42" s="26" customFormat="1" ht="12.75" customHeight="1">
      <c r="B55" s="43"/>
      <c r="C55" s="58" t="s">
        <v>76</v>
      </c>
      <c r="D55" s="57">
        <v>3</v>
      </c>
      <c r="E55" s="58">
        <v>6</v>
      </c>
      <c r="F55" s="59">
        <f t="shared" si="3"/>
        <v>30</v>
      </c>
      <c r="G55" s="60">
        <v>15</v>
      </c>
      <c r="H55" s="60">
        <v>15</v>
      </c>
      <c r="I55" s="60" t="s">
        <v>48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1">
        <v>15</v>
      </c>
      <c r="Z55" s="61">
        <v>15</v>
      </c>
      <c r="AA55" s="57">
        <v>3</v>
      </c>
      <c r="AB55" s="60"/>
      <c r="AC55" s="60"/>
      <c r="AD55" s="60"/>
      <c r="AE55" s="28"/>
      <c r="AF55" s="28"/>
      <c r="AG55" s="28"/>
      <c r="AH55" s="28"/>
      <c r="AI55" s="28"/>
      <c r="AJ55" s="29"/>
      <c r="AK55" s="29"/>
      <c r="AL55" s="29"/>
      <c r="AM55" s="29"/>
      <c r="AN55" s="29"/>
      <c r="AO55" s="29"/>
      <c r="AP55" s="29"/>
    </row>
    <row r="56" spans="2:42" s="26" customFormat="1" ht="30.75" customHeight="1">
      <c r="B56" s="27"/>
      <c r="C56" s="67" t="s">
        <v>77</v>
      </c>
      <c r="D56" s="51">
        <v>3</v>
      </c>
      <c r="E56" s="51"/>
      <c r="F56" s="51">
        <f t="shared" si="3"/>
        <v>30</v>
      </c>
      <c r="G56" s="45">
        <v>15</v>
      </c>
      <c r="H56" s="45">
        <v>15</v>
      </c>
      <c r="I56" s="45" t="s">
        <v>48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56">
        <v>15</v>
      </c>
      <c r="Z56" s="56">
        <v>15</v>
      </c>
      <c r="AA56" s="53">
        <v>3</v>
      </c>
      <c r="AB56" s="45"/>
      <c r="AC56" s="45"/>
      <c r="AD56" s="45"/>
      <c r="AE56" s="28"/>
      <c r="AF56" s="28"/>
      <c r="AG56" s="28"/>
      <c r="AH56" s="28"/>
      <c r="AI56" s="28"/>
      <c r="AJ56" s="29"/>
      <c r="AK56" s="29"/>
      <c r="AL56" s="29"/>
      <c r="AM56" s="29"/>
      <c r="AN56" s="29"/>
      <c r="AO56" s="29"/>
      <c r="AP56" s="29"/>
    </row>
    <row r="57" spans="2:42" s="71" customFormat="1" ht="12.75" customHeight="1">
      <c r="B57" s="27"/>
      <c r="C57" s="72" t="s">
        <v>78</v>
      </c>
      <c r="D57" s="53">
        <v>2</v>
      </c>
      <c r="E57" s="54">
        <v>6</v>
      </c>
      <c r="F57" s="53">
        <f aca="true" t="shared" si="4" ref="F57:F68">G57+H57</f>
        <v>30</v>
      </c>
      <c r="G57" s="56">
        <v>15</v>
      </c>
      <c r="H57" s="56">
        <v>15</v>
      </c>
      <c r="I57" s="56" t="s">
        <v>49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>
        <v>15</v>
      </c>
      <c r="Z57" s="56">
        <v>15</v>
      </c>
      <c r="AA57" s="53">
        <v>2</v>
      </c>
      <c r="AB57" s="56"/>
      <c r="AC57" s="56"/>
      <c r="AD57" s="56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0"/>
      <c r="AP57" s="70"/>
    </row>
    <row r="58" spans="2:42" s="26" customFormat="1" ht="27" customHeight="1">
      <c r="B58" s="27"/>
      <c r="C58" s="51" t="s">
        <v>79</v>
      </c>
      <c r="D58" s="51">
        <v>3</v>
      </c>
      <c r="E58" s="51"/>
      <c r="F58" s="51">
        <f t="shared" si="4"/>
        <v>30</v>
      </c>
      <c r="G58" s="45">
        <v>15</v>
      </c>
      <c r="H58" s="45">
        <v>15</v>
      </c>
      <c r="I58" s="45" t="s">
        <v>48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56">
        <v>15</v>
      </c>
      <c r="Z58" s="56">
        <v>15</v>
      </c>
      <c r="AA58" s="53">
        <v>3</v>
      </c>
      <c r="AB58" s="45"/>
      <c r="AC58" s="45"/>
      <c r="AD58" s="45"/>
      <c r="AE58" s="28"/>
      <c r="AF58" s="28"/>
      <c r="AG58" s="28"/>
      <c r="AH58" s="28"/>
      <c r="AI58" s="28"/>
      <c r="AJ58" s="29"/>
      <c r="AK58" s="29"/>
      <c r="AL58" s="29"/>
      <c r="AM58" s="29"/>
      <c r="AN58" s="29"/>
      <c r="AO58" s="29"/>
      <c r="AP58" s="29"/>
    </row>
    <row r="59" spans="2:42" s="26" customFormat="1" ht="25.5" customHeight="1">
      <c r="B59" s="27"/>
      <c r="C59" s="48" t="s">
        <v>80</v>
      </c>
      <c r="D59" s="51">
        <v>6</v>
      </c>
      <c r="E59" s="52"/>
      <c r="F59" s="51">
        <f t="shared" si="4"/>
        <v>110</v>
      </c>
      <c r="G59" s="45"/>
      <c r="H59" s="45">
        <v>110</v>
      </c>
      <c r="I59" s="45" t="s">
        <v>50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56"/>
      <c r="Z59" s="56">
        <v>110</v>
      </c>
      <c r="AA59" s="53">
        <v>6</v>
      </c>
      <c r="AB59" s="45"/>
      <c r="AC59" s="45"/>
      <c r="AD59" s="45"/>
      <c r="AE59" s="28"/>
      <c r="AF59" s="28"/>
      <c r="AG59" s="28"/>
      <c r="AH59" s="28"/>
      <c r="AI59" s="28"/>
      <c r="AJ59" s="29"/>
      <c r="AK59" s="29"/>
      <c r="AL59" s="29"/>
      <c r="AM59" s="29"/>
      <c r="AN59" s="29"/>
      <c r="AO59" s="29"/>
      <c r="AP59" s="29"/>
    </row>
    <row r="60" spans="2:42" s="26" customFormat="1" ht="12.75" customHeight="1">
      <c r="B60" s="27"/>
      <c r="C60" s="48" t="s">
        <v>81</v>
      </c>
      <c r="D60" s="51">
        <v>2</v>
      </c>
      <c r="E60" s="51"/>
      <c r="F60" s="51">
        <f t="shared" si="4"/>
        <v>15</v>
      </c>
      <c r="G60" s="45"/>
      <c r="H60" s="45">
        <v>15</v>
      </c>
      <c r="I60" s="45" t="s">
        <v>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56"/>
      <c r="Z60" s="56">
        <v>15</v>
      </c>
      <c r="AA60" s="53">
        <v>2</v>
      </c>
      <c r="AB60" s="45"/>
      <c r="AC60" s="45"/>
      <c r="AD60" s="45"/>
      <c r="AE60" s="28"/>
      <c r="AF60" s="28"/>
      <c r="AG60" s="28"/>
      <c r="AH60" s="28"/>
      <c r="AI60" s="28"/>
      <c r="AJ60" s="29"/>
      <c r="AK60" s="29"/>
      <c r="AL60" s="29"/>
      <c r="AM60" s="29"/>
      <c r="AN60" s="29"/>
      <c r="AO60" s="29"/>
      <c r="AP60" s="29"/>
    </row>
    <row r="61" spans="2:42" s="26" customFormat="1" ht="12.75" customHeight="1">
      <c r="B61" s="27"/>
      <c r="C61" s="48" t="s">
        <v>83</v>
      </c>
      <c r="D61" s="51">
        <v>3</v>
      </c>
      <c r="E61" s="51"/>
      <c r="F61" s="51">
        <f t="shared" si="4"/>
        <v>24</v>
      </c>
      <c r="G61" s="45">
        <v>12</v>
      </c>
      <c r="H61" s="45">
        <v>12</v>
      </c>
      <c r="I61" s="45" t="s">
        <v>48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6"/>
      <c r="AA61" s="46"/>
      <c r="AB61" s="45">
        <v>12</v>
      </c>
      <c r="AC61" s="45">
        <v>12</v>
      </c>
      <c r="AD61" s="51">
        <v>3</v>
      </c>
      <c r="AE61" s="28"/>
      <c r="AF61" s="28"/>
      <c r="AG61" s="28"/>
      <c r="AH61" s="28"/>
      <c r="AI61" s="28"/>
      <c r="AJ61" s="29"/>
      <c r="AK61" s="29"/>
      <c r="AL61" s="29"/>
      <c r="AM61" s="29"/>
      <c r="AN61" s="29"/>
      <c r="AO61" s="29"/>
      <c r="AP61" s="29"/>
    </row>
    <row r="62" spans="2:42" s="26" customFormat="1" ht="12.75" customHeight="1">
      <c r="B62" s="27"/>
      <c r="C62" s="48" t="s">
        <v>44</v>
      </c>
      <c r="D62" s="51">
        <v>1</v>
      </c>
      <c r="E62" s="51"/>
      <c r="F62" s="51">
        <f t="shared" si="4"/>
        <v>12</v>
      </c>
      <c r="G62" s="45">
        <v>12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6"/>
      <c r="AA62" s="46"/>
      <c r="AB62" s="45">
        <v>12</v>
      </c>
      <c r="AC62" s="45"/>
      <c r="AD62" s="51">
        <v>1</v>
      </c>
      <c r="AE62" s="28"/>
      <c r="AF62" s="28"/>
      <c r="AG62" s="28"/>
      <c r="AH62" s="28"/>
      <c r="AI62" s="28"/>
      <c r="AJ62" s="29"/>
      <c r="AK62" s="29"/>
      <c r="AL62" s="29"/>
      <c r="AM62" s="29"/>
      <c r="AN62" s="29"/>
      <c r="AO62" s="29"/>
      <c r="AP62" s="29"/>
    </row>
    <row r="63" spans="2:42" s="26" customFormat="1" ht="12.75" customHeight="1">
      <c r="B63" s="27"/>
      <c r="C63" s="48" t="s">
        <v>51</v>
      </c>
      <c r="D63" s="51">
        <v>1</v>
      </c>
      <c r="E63" s="51"/>
      <c r="F63" s="51">
        <f t="shared" si="4"/>
        <v>15</v>
      </c>
      <c r="G63" s="45"/>
      <c r="H63" s="45">
        <v>15</v>
      </c>
      <c r="I63" s="45" t="s">
        <v>49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6"/>
      <c r="AA63" s="46"/>
      <c r="AB63" s="45"/>
      <c r="AC63" s="45">
        <v>15</v>
      </c>
      <c r="AD63" s="51">
        <v>1</v>
      </c>
      <c r="AE63" s="28"/>
      <c r="AF63" s="28"/>
      <c r="AG63" s="28"/>
      <c r="AH63" s="28"/>
      <c r="AI63" s="28"/>
      <c r="AJ63" s="29"/>
      <c r="AK63" s="29"/>
      <c r="AL63" s="29"/>
      <c r="AM63" s="29"/>
      <c r="AN63" s="29"/>
      <c r="AO63" s="29"/>
      <c r="AP63" s="29"/>
    </row>
    <row r="64" spans="2:42" s="26" customFormat="1" ht="12.75" customHeight="1">
      <c r="B64" s="27"/>
      <c r="C64" s="51" t="s">
        <v>84</v>
      </c>
      <c r="D64" s="51">
        <v>3</v>
      </c>
      <c r="E64" s="51">
        <v>7</v>
      </c>
      <c r="F64" s="51">
        <f t="shared" si="4"/>
        <v>24</v>
      </c>
      <c r="G64" s="45">
        <v>12</v>
      </c>
      <c r="H64" s="45">
        <v>12</v>
      </c>
      <c r="I64" s="45" t="s">
        <v>48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6"/>
      <c r="AA64" s="46"/>
      <c r="AB64" s="45">
        <v>12</v>
      </c>
      <c r="AC64" s="45">
        <v>12</v>
      </c>
      <c r="AD64" s="51">
        <v>3</v>
      </c>
      <c r="AE64" s="28"/>
      <c r="AF64" s="28"/>
      <c r="AG64" s="28"/>
      <c r="AH64" s="28"/>
      <c r="AI64" s="28"/>
      <c r="AJ64" s="29"/>
      <c r="AK64" s="29"/>
      <c r="AL64" s="29"/>
      <c r="AM64" s="29"/>
      <c r="AN64" s="29"/>
      <c r="AO64" s="29"/>
      <c r="AP64" s="29"/>
    </row>
    <row r="65" spans="2:42" s="71" customFormat="1" ht="12.75" customHeight="1">
      <c r="B65" s="27"/>
      <c r="C65" s="68" t="s">
        <v>85</v>
      </c>
      <c r="D65" s="53">
        <v>2</v>
      </c>
      <c r="E65" s="53"/>
      <c r="F65" s="53">
        <f t="shared" si="4"/>
        <v>12</v>
      </c>
      <c r="G65" s="56"/>
      <c r="H65" s="56">
        <v>12</v>
      </c>
      <c r="I65" s="56" t="s">
        <v>45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>
        <v>12</v>
      </c>
      <c r="AD65" s="53">
        <v>2</v>
      </c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0"/>
      <c r="AP65" s="70"/>
    </row>
    <row r="66" spans="2:42" s="26" customFormat="1" ht="27" customHeight="1">
      <c r="B66" s="27"/>
      <c r="C66" s="67" t="s">
        <v>86</v>
      </c>
      <c r="D66" s="51">
        <v>3</v>
      </c>
      <c r="E66" s="51"/>
      <c r="F66" s="51">
        <f t="shared" si="4"/>
        <v>24</v>
      </c>
      <c r="G66" s="45">
        <v>12</v>
      </c>
      <c r="H66" s="45">
        <v>12</v>
      </c>
      <c r="I66" s="45" t="s">
        <v>48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6"/>
      <c r="AA66" s="46"/>
      <c r="AB66" s="45">
        <v>12</v>
      </c>
      <c r="AC66" s="45">
        <v>12</v>
      </c>
      <c r="AD66" s="51">
        <v>3</v>
      </c>
      <c r="AE66" s="28"/>
      <c r="AF66" s="28"/>
      <c r="AG66" s="28"/>
      <c r="AH66" s="28"/>
      <c r="AI66" s="28"/>
      <c r="AJ66" s="29"/>
      <c r="AK66" s="29"/>
      <c r="AL66" s="29"/>
      <c r="AM66" s="29"/>
      <c r="AN66" s="29"/>
      <c r="AO66" s="29"/>
      <c r="AP66" s="29"/>
    </row>
    <row r="67" spans="2:42" s="26" customFormat="1" ht="12.75" customHeight="1">
      <c r="B67" s="27"/>
      <c r="C67" s="68" t="s">
        <v>87</v>
      </c>
      <c r="D67" s="53">
        <v>2</v>
      </c>
      <c r="E67" s="53"/>
      <c r="F67" s="51">
        <f t="shared" si="4"/>
        <v>12</v>
      </c>
      <c r="G67" s="45"/>
      <c r="H67" s="45">
        <v>12</v>
      </c>
      <c r="I67" s="45" t="s">
        <v>82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6"/>
      <c r="AA67" s="46"/>
      <c r="AB67" s="45"/>
      <c r="AC67" s="45">
        <v>12</v>
      </c>
      <c r="AD67" s="53">
        <v>2</v>
      </c>
      <c r="AE67" s="28"/>
      <c r="AF67" s="28"/>
      <c r="AG67" s="28"/>
      <c r="AH67" s="28"/>
      <c r="AI67" s="28"/>
      <c r="AJ67" s="29"/>
      <c r="AK67" s="29"/>
      <c r="AL67" s="29"/>
      <c r="AM67" s="29"/>
      <c r="AN67" s="29"/>
      <c r="AO67" s="29"/>
      <c r="AP67" s="29"/>
    </row>
    <row r="68" spans="2:42" s="26" customFormat="1" ht="12.75" customHeight="1">
      <c r="B68" s="27"/>
      <c r="C68" s="68" t="s">
        <v>88</v>
      </c>
      <c r="D68" s="53">
        <v>15</v>
      </c>
      <c r="E68" s="53"/>
      <c r="F68" s="51">
        <f t="shared" si="4"/>
        <v>5</v>
      </c>
      <c r="G68" s="45"/>
      <c r="H68" s="45">
        <v>5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6"/>
      <c r="AA68" s="46"/>
      <c r="AB68" s="45"/>
      <c r="AC68" s="45">
        <v>5</v>
      </c>
      <c r="AD68" s="53">
        <v>15</v>
      </c>
      <c r="AE68" s="28"/>
      <c r="AF68" s="28"/>
      <c r="AG68" s="28"/>
      <c r="AH68" s="28"/>
      <c r="AI68" s="28"/>
      <c r="AJ68" s="29"/>
      <c r="AK68" s="29"/>
      <c r="AL68" s="29"/>
      <c r="AM68" s="29"/>
      <c r="AN68" s="29"/>
      <c r="AO68" s="29"/>
      <c r="AP68" s="29"/>
    </row>
    <row r="69" spans="2:42" s="26" customFormat="1" ht="12.75" customHeight="1">
      <c r="B69" s="27"/>
      <c r="C69" s="30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6"/>
      <c r="AA69" s="46"/>
      <c r="AB69" s="45"/>
      <c r="AC69" s="45"/>
      <c r="AD69" s="45"/>
      <c r="AE69" s="28"/>
      <c r="AF69" s="28"/>
      <c r="AG69" s="28"/>
      <c r="AH69" s="28"/>
      <c r="AI69" s="28"/>
      <c r="AJ69" s="29"/>
      <c r="AK69" s="29"/>
      <c r="AL69" s="29"/>
      <c r="AM69" s="29"/>
      <c r="AN69" s="29"/>
      <c r="AO69" s="29"/>
      <c r="AP69" s="29"/>
    </row>
    <row r="70" spans="2:42" s="26" customFormat="1" ht="12.75" customHeight="1">
      <c r="B70" s="27"/>
      <c r="C70" s="30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6"/>
      <c r="AA70" s="46"/>
      <c r="AB70" s="45"/>
      <c r="AC70" s="45"/>
      <c r="AD70" s="45"/>
      <c r="AE70" s="28"/>
      <c r="AF70" s="28"/>
      <c r="AG70" s="28"/>
      <c r="AH70" s="28"/>
      <c r="AI70" s="28"/>
      <c r="AJ70" s="29"/>
      <c r="AK70" s="29"/>
      <c r="AL70" s="29"/>
      <c r="AM70" s="29"/>
      <c r="AN70" s="29"/>
      <c r="AO70" s="29"/>
      <c r="AP70" s="29"/>
    </row>
    <row r="71" spans="2:42" ht="12.75" customHeight="1">
      <c r="B71" s="14"/>
      <c r="C71" s="15"/>
      <c r="D71" s="62"/>
      <c r="E71" s="62"/>
      <c r="F71" s="62"/>
      <c r="G71" s="62"/>
      <c r="H71" s="62"/>
      <c r="I71" s="62"/>
      <c r="J71" s="62">
        <f>SUM(J9:J70)</f>
        <v>135</v>
      </c>
      <c r="K71" s="62">
        <f>SUM(K9:K70)</f>
        <v>150</v>
      </c>
      <c r="L71" s="62"/>
      <c r="M71" s="62">
        <f>SUM(M9:M70)</f>
        <v>195</v>
      </c>
      <c r="N71" s="62">
        <f>SUM(N9:N70)</f>
        <v>210</v>
      </c>
      <c r="O71" s="62"/>
      <c r="P71" s="62">
        <f>SUM(P9:P70)</f>
        <v>175</v>
      </c>
      <c r="Q71" s="62">
        <f>SUM(Q9:Q70)</f>
        <v>237</v>
      </c>
      <c r="R71" s="62"/>
      <c r="S71" s="62">
        <f>SUM(S9:S70)</f>
        <v>120</v>
      </c>
      <c r="T71" s="62">
        <f>SUM(T9:T70)</f>
        <v>295</v>
      </c>
      <c r="U71" s="62"/>
      <c r="V71" s="62">
        <f>SUM(V9:V70)</f>
        <v>135</v>
      </c>
      <c r="W71" s="62">
        <f>SUM(W9:W70)</f>
        <v>240</v>
      </c>
      <c r="X71" s="62"/>
      <c r="Y71" s="62">
        <f>SUM(Y9:Y70)</f>
        <v>120</v>
      </c>
      <c r="Z71" s="62">
        <f>SUM(Z9:Z70)</f>
        <v>245</v>
      </c>
      <c r="AA71" s="62"/>
      <c r="AB71" s="62">
        <f>SUM(AB9:AB70)</f>
        <v>48</v>
      </c>
      <c r="AC71" s="62">
        <f>SUM(AC9:AC70)</f>
        <v>80</v>
      </c>
      <c r="AD71" s="62"/>
      <c r="AE71" s="10"/>
      <c r="AF71" s="42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2:42" ht="12.75" customHeight="1">
      <c r="B72" s="14"/>
      <c r="C72" s="31" t="s">
        <v>23</v>
      </c>
      <c r="D72" s="62">
        <f>SUM(D9:D71)</f>
        <v>210</v>
      </c>
      <c r="E72" s="63"/>
      <c r="F72" s="62">
        <f>SUM(F9:F71)</f>
        <v>2385</v>
      </c>
      <c r="G72" s="62">
        <f>SUM(G9:G71)</f>
        <v>928</v>
      </c>
      <c r="H72" s="62">
        <f>SUM(H9:H71)</f>
        <v>1457</v>
      </c>
      <c r="I72" s="64"/>
      <c r="J72" s="84">
        <f>J71+K71</f>
        <v>285</v>
      </c>
      <c r="K72" s="85"/>
      <c r="L72" s="65">
        <f>SUM(L9:L71)</f>
        <v>30</v>
      </c>
      <c r="M72" s="84">
        <f>M71+N71</f>
        <v>405</v>
      </c>
      <c r="N72" s="85"/>
      <c r="O72" s="65">
        <f>SUM(O9:O71)</f>
        <v>30</v>
      </c>
      <c r="P72" s="84">
        <f>P71+Q71</f>
        <v>412</v>
      </c>
      <c r="Q72" s="85"/>
      <c r="R72" s="65">
        <f>SUM(R9:R71)</f>
        <v>30</v>
      </c>
      <c r="S72" s="84">
        <f>S71+T71</f>
        <v>415</v>
      </c>
      <c r="T72" s="85"/>
      <c r="U72" s="65">
        <f>SUM(U9:U71)</f>
        <v>30</v>
      </c>
      <c r="V72" s="84">
        <f>V71+W71</f>
        <v>375</v>
      </c>
      <c r="W72" s="85"/>
      <c r="X72" s="65">
        <f>SUM(X9:X71)</f>
        <v>30</v>
      </c>
      <c r="Y72" s="86">
        <f>Y71+Z71</f>
        <v>365</v>
      </c>
      <c r="Z72" s="87"/>
      <c r="AA72" s="66">
        <f>SUM(AA9:AA71)</f>
        <v>30</v>
      </c>
      <c r="AB72" s="84">
        <f>AB71+AC71</f>
        <v>128</v>
      </c>
      <c r="AC72" s="85"/>
      <c r="AD72" s="65">
        <f>SUM(AD9:AD71)</f>
        <v>30</v>
      </c>
      <c r="AE72" s="10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2:42" ht="12.75" customHeight="1">
      <c r="B73" s="2"/>
      <c r="D73" s="8"/>
      <c r="E73" s="8"/>
      <c r="F73" s="8"/>
      <c r="G73" s="8"/>
      <c r="H73" s="8"/>
      <c r="I73" s="8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8"/>
      <c r="Z73" s="38"/>
      <c r="AA73" s="38"/>
      <c r="AB73" s="23"/>
      <c r="AC73" s="23"/>
      <c r="AD73" s="23"/>
      <c r="AE73" s="10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4:42" ht="12.75" customHeight="1">
      <c r="D74" s="8"/>
      <c r="E74" s="8"/>
      <c r="F74" s="8"/>
      <c r="G74" s="8"/>
      <c r="H74" s="8"/>
      <c r="I74" s="8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38"/>
      <c r="Z74" s="38"/>
      <c r="AA74" s="38"/>
      <c r="AB74" s="23"/>
      <c r="AC74" s="23"/>
      <c r="AD74" s="23"/>
      <c r="AE74" s="10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3:42" ht="17.25" customHeight="1">
      <c r="C75" s="32"/>
      <c r="D75" s="33"/>
      <c r="E75" s="8"/>
      <c r="F75" s="8"/>
      <c r="G75" s="8"/>
      <c r="H75" s="8"/>
      <c r="I75" s="8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38"/>
      <c r="Z75" s="38"/>
      <c r="AA75" s="38"/>
      <c r="AB75" s="23"/>
      <c r="AC75" s="23"/>
      <c r="AD75" s="23"/>
      <c r="AE75" s="10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4:41" ht="10.5" customHeight="1">
      <c r="D76" s="8"/>
      <c r="E76" s="8"/>
      <c r="F76" s="8"/>
      <c r="G76" s="8"/>
      <c r="H76" s="8"/>
      <c r="I76" s="8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8"/>
      <c r="Z76" s="38"/>
      <c r="AA76" s="38"/>
      <c r="AB76" s="23"/>
      <c r="AC76" s="23"/>
      <c r="AD76" s="23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4:41" ht="10.5" customHeight="1">
      <c r="D77" s="8"/>
      <c r="E77" s="8"/>
      <c r="F77" s="8"/>
      <c r="G77" s="8"/>
      <c r="H77" s="8"/>
      <c r="I77" s="8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38"/>
      <c r="Z77" s="38"/>
      <c r="AA77" s="38"/>
      <c r="AB77" s="23"/>
      <c r="AC77" s="23"/>
      <c r="AD77" s="23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4:41" ht="10.5" customHeight="1">
      <c r="D78" s="8"/>
      <c r="E78" s="8"/>
      <c r="F78" s="8"/>
      <c r="G78" s="8"/>
      <c r="H78" s="8"/>
      <c r="I78" s="8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38"/>
      <c r="Z78" s="38"/>
      <c r="AA78" s="38"/>
      <c r="AB78" s="23"/>
      <c r="AC78" s="23"/>
      <c r="AD78" s="23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4:41" ht="10.5" customHeight="1">
      <c r="D79" s="8"/>
      <c r="E79" s="8"/>
      <c r="F79" s="8"/>
      <c r="G79" s="8"/>
      <c r="H79" s="8"/>
      <c r="I79" s="8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38"/>
      <c r="Z79" s="38"/>
      <c r="AA79" s="38"/>
      <c r="AB79" s="23"/>
      <c r="AC79" s="23"/>
      <c r="AD79" s="23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4:41" ht="10.5" customHeight="1">
      <c r="D80" s="8"/>
      <c r="E80" s="8"/>
      <c r="F80" s="8"/>
      <c r="G80" s="8"/>
      <c r="H80" s="8"/>
      <c r="I80" s="8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8"/>
      <c r="Z80" s="38"/>
      <c r="AA80" s="38"/>
      <c r="AB80" s="23"/>
      <c r="AC80" s="23"/>
      <c r="AD80" s="23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4:41" ht="10.5" customHeight="1">
      <c r="D81" s="8"/>
      <c r="E81" s="8"/>
      <c r="F81" s="8"/>
      <c r="G81" s="8"/>
      <c r="H81" s="8"/>
      <c r="I81" s="8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38"/>
      <c r="Z81" s="38"/>
      <c r="AA81" s="38"/>
      <c r="AB81" s="23"/>
      <c r="AC81" s="23"/>
      <c r="AD81" s="23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4:41" ht="10.5" customHeight="1">
      <c r="D82" s="8"/>
      <c r="E82" s="8"/>
      <c r="F82" s="8"/>
      <c r="G82" s="8"/>
      <c r="H82" s="8"/>
      <c r="I82" s="8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38"/>
      <c r="Z82" s="38"/>
      <c r="AA82" s="38"/>
      <c r="AB82" s="23"/>
      <c r="AC82" s="23"/>
      <c r="AD82" s="23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4:41" ht="10.5" customHeight="1">
      <c r="D83" s="8"/>
      <c r="E83" s="8"/>
      <c r="F83" s="8"/>
      <c r="G83" s="8"/>
      <c r="H83" s="8"/>
      <c r="I83" s="8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38"/>
      <c r="Z83" s="38"/>
      <c r="AA83" s="38"/>
      <c r="AB83" s="23"/>
      <c r="AC83" s="23"/>
      <c r="AD83" s="23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4:41" ht="10.5" customHeight="1">
      <c r="D84" s="8"/>
      <c r="E84" s="8"/>
      <c r="F84" s="8"/>
      <c r="G84" s="8"/>
      <c r="H84" s="8"/>
      <c r="I84" s="8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38"/>
      <c r="Z84" s="38"/>
      <c r="AA84" s="38"/>
      <c r="AB84" s="23"/>
      <c r="AC84" s="23"/>
      <c r="AD84" s="23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4:41" ht="10.5" customHeight="1">
      <c r="D85" s="8"/>
      <c r="E85" s="8"/>
      <c r="F85" s="8"/>
      <c r="G85" s="8"/>
      <c r="H85" s="8"/>
      <c r="I85" s="8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38"/>
      <c r="Z85" s="38"/>
      <c r="AA85" s="38"/>
      <c r="AB85" s="23"/>
      <c r="AC85" s="23"/>
      <c r="AD85" s="23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4:41" ht="10.5" customHeight="1">
      <c r="D86" s="8"/>
      <c r="E86" s="8"/>
      <c r="F86" s="8"/>
      <c r="G86" s="8"/>
      <c r="H86" s="8"/>
      <c r="I86" s="8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38"/>
      <c r="Z86" s="38"/>
      <c r="AA86" s="38"/>
      <c r="AB86" s="23"/>
      <c r="AC86" s="23"/>
      <c r="AD86" s="23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4:41" ht="10.5" customHeight="1">
      <c r="D87" s="8"/>
      <c r="E87" s="8"/>
      <c r="F87" s="8"/>
      <c r="G87" s="8"/>
      <c r="H87" s="8"/>
      <c r="I87" s="8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38"/>
      <c r="Z87" s="38"/>
      <c r="AA87" s="38"/>
      <c r="AB87" s="23"/>
      <c r="AC87" s="23"/>
      <c r="AD87" s="23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4:41" ht="10.5" customHeight="1">
      <c r="D88" s="8"/>
      <c r="E88" s="8"/>
      <c r="F88" s="8"/>
      <c r="G88" s="8"/>
      <c r="H88" s="8"/>
      <c r="I88" s="8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38"/>
      <c r="Z88" s="38"/>
      <c r="AA88" s="38"/>
      <c r="AB88" s="23"/>
      <c r="AC88" s="23"/>
      <c r="AD88" s="23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4:41" ht="10.5" customHeight="1">
      <c r="D89" s="8"/>
      <c r="E89" s="8"/>
      <c r="F89" s="8"/>
      <c r="G89" s="8"/>
      <c r="H89" s="8"/>
      <c r="I89" s="8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38"/>
      <c r="Z89" s="38"/>
      <c r="AA89" s="38"/>
      <c r="AB89" s="23"/>
      <c r="AC89" s="23"/>
      <c r="AD89" s="23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4:41" ht="10.5" customHeight="1">
      <c r="D90" s="8"/>
      <c r="E90" s="8"/>
      <c r="F90" s="8"/>
      <c r="G90" s="8"/>
      <c r="H90" s="8"/>
      <c r="I90" s="8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38"/>
      <c r="Z90" s="38"/>
      <c r="AA90" s="38"/>
      <c r="AB90" s="23"/>
      <c r="AC90" s="23"/>
      <c r="AD90" s="23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4:41" ht="10.5" customHeight="1">
      <c r="D91" s="8"/>
      <c r="E91" s="8"/>
      <c r="F91" s="8"/>
      <c r="G91" s="8"/>
      <c r="H91" s="8"/>
      <c r="I91" s="8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38"/>
      <c r="Z91" s="38"/>
      <c r="AA91" s="38"/>
      <c r="AB91" s="23"/>
      <c r="AC91" s="23"/>
      <c r="AD91" s="23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4:41" ht="10.5" customHeight="1">
      <c r="D92" s="8"/>
      <c r="E92" s="8"/>
      <c r="F92" s="8"/>
      <c r="G92" s="8"/>
      <c r="H92" s="8"/>
      <c r="I92" s="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38"/>
      <c r="Z92" s="38"/>
      <c r="AA92" s="38"/>
      <c r="AB92" s="23"/>
      <c r="AC92" s="23"/>
      <c r="AD92" s="23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4:41" ht="10.5" customHeight="1">
      <c r="D93" s="8"/>
      <c r="E93" s="8"/>
      <c r="F93" s="8"/>
      <c r="G93" s="8"/>
      <c r="H93" s="8"/>
      <c r="I93" s="8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38"/>
      <c r="Z93" s="38"/>
      <c r="AA93" s="38"/>
      <c r="AB93" s="23"/>
      <c r="AC93" s="23"/>
      <c r="AD93" s="23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4:41" ht="10.5" customHeight="1">
      <c r="D94" s="8"/>
      <c r="E94" s="8"/>
      <c r="F94" s="8"/>
      <c r="G94" s="8"/>
      <c r="H94" s="8"/>
      <c r="I94" s="8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38"/>
      <c r="Z94" s="38"/>
      <c r="AA94" s="38"/>
      <c r="AB94" s="23"/>
      <c r="AC94" s="23"/>
      <c r="AD94" s="23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4:41" ht="10.5" customHeight="1">
      <c r="D95" s="8"/>
      <c r="E95" s="8"/>
      <c r="F95" s="8"/>
      <c r="G95" s="8"/>
      <c r="H95" s="8"/>
      <c r="I95" s="8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38"/>
      <c r="Z95" s="38"/>
      <c r="AA95" s="38"/>
      <c r="AB95" s="23"/>
      <c r="AC95" s="23"/>
      <c r="AD95" s="23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4:41" ht="10.5" customHeight="1">
      <c r="D96" s="8"/>
      <c r="E96" s="8"/>
      <c r="F96" s="8"/>
      <c r="G96" s="8"/>
      <c r="H96" s="8"/>
      <c r="I96" s="8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38"/>
      <c r="Z96" s="38"/>
      <c r="AA96" s="38"/>
      <c r="AB96" s="23"/>
      <c r="AC96" s="23"/>
      <c r="AD96" s="23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4:41" ht="10.5" customHeight="1">
      <c r="D97" s="8"/>
      <c r="E97" s="8"/>
      <c r="F97" s="8"/>
      <c r="G97" s="8"/>
      <c r="H97" s="8"/>
      <c r="I97" s="8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38"/>
      <c r="Z97" s="38"/>
      <c r="AA97" s="38"/>
      <c r="AB97" s="23"/>
      <c r="AC97" s="23"/>
      <c r="AD97" s="23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4:41" ht="10.5" customHeight="1">
      <c r="D98" s="8"/>
      <c r="E98" s="8"/>
      <c r="F98" s="8"/>
      <c r="G98" s="8"/>
      <c r="H98" s="8"/>
      <c r="I98" s="8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38"/>
      <c r="Z98" s="38"/>
      <c r="AA98" s="38"/>
      <c r="AB98" s="23"/>
      <c r="AC98" s="23"/>
      <c r="AD98" s="23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4:41" ht="10.5" customHeight="1">
      <c r="D99" s="8"/>
      <c r="E99" s="8"/>
      <c r="F99" s="8"/>
      <c r="G99" s="8"/>
      <c r="H99" s="8"/>
      <c r="I99" s="8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38"/>
      <c r="Z99" s="38"/>
      <c r="AA99" s="38"/>
      <c r="AB99" s="23"/>
      <c r="AC99" s="23"/>
      <c r="AD99" s="23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4:41" ht="10.5" customHeight="1">
      <c r="D100" s="8"/>
      <c r="E100" s="8"/>
      <c r="F100" s="8"/>
      <c r="G100" s="8"/>
      <c r="H100" s="8"/>
      <c r="I100" s="8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38"/>
      <c r="Z100" s="38"/>
      <c r="AA100" s="38"/>
      <c r="AB100" s="23"/>
      <c r="AC100" s="23"/>
      <c r="AD100" s="23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4:41" ht="10.5" customHeight="1">
      <c r="D101" s="8"/>
      <c r="E101" s="8"/>
      <c r="F101" s="8"/>
      <c r="G101" s="8"/>
      <c r="H101" s="8"/>
      <c r="I101" s="8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38"/>
      <c r="Z101" s="38"/>
      <c r="AA101" s="38"/>
      <c r="AB101" s="23"/>
      <c r="AC101" s="23"/>
      <c r="AD101" s="23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4:41" ht="10.5" customHeight="1">
      <c r="D102" s="8"/>
      <c r="E102" s="8"/>
      <c r="F102" s="8"/>
      <c r="G102" s="8"/>
      <c r="H102" s="8"/>
      <c r="I102" s="8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38"/>
      <c r="Z102" s="38"/>
      <c r="AA102" s="38"/>
      <c r="AB102" s="23"/>
      <c r="AC102" s="23"/>
      <c r="AD102" s="23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4:41" ht="10.5" customHeight="1">
      <c r="D103" s="8"/>
      <c r="E103" s="8"/>
      <c r="F103" s="8"/>
      <c r="G103" s="8"/>
      <c r="H103" s="8"/>
      <c r="I103" s="8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38"/>
      <c r="Z103" s="38"/>
      <c r="AA103" s="38"/>
      <c r="AB103" s="23"/>
      <c r="AC103" s="23"/>
      <c r="AD103" s="23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4:41" ht="10.5" customHeight="1">
      <c r="D104" s="8"/>
      <c r="E104" s="8"/>
      <c r="F104" s="8"/>
      <c r="G104" s="8"/>
      <c r="H104" s="8"/>
      <c r="I104" s="8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38"/>
      <c r="Z104" s="38"/>
      <c r="AA104" s="38"/>
      <c r="AB104" s="23"/>
      <c r="AC104" s="23"/>
      <c r="AD104" s="23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4:41" ht="10.5" customHeight="1">
      <c r="D105" s="8"/>
      <c r="E105" s="8"/>
      <c r="F105" s="8"/>
      <c r="G105" s="8"/>
      <c r="H105" s="8"/>
      <c r="I105" s="8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38"/>
      <c r="Z105" s="38"/>
      <c r="AA105" s="38"/>
      <c r="AB105" s="23"/>
      <c r="AC105" s="23"/>
      <c r="AD105" s="23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4:41" ht="10.5" customHeight="1">
      <c r="D106" s="8"/>
      <c r="E106" s="8"/>
      <c r="F106" s="8"/>
      <c r="G106" s="8"/>
      <c r="H106" s="8"/>
      <c r="I106" s="8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38"/>
      <c r="Z106" s="38"/>
      <c r="AA106" s="38"/>
      <c r="AB106" s="23"/>
      <c r="AC106" s="23"/>
      <c r="AD106" s="23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4:41" ht="10.5" customHeight="1">
      <c r="D107" s="8"/>
      <c r="E107" s="8"/>
      <c r="F107" s="8"/>
      <c r="G107" s="8"/>
      <c r="H107" s="8"/>
      <c r="I107" s="8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38"/>
      <c r="Z107" s="38"/>
      <c r="AA107" s="38"/>
      <c r="AB107" s="23"/>
      <c r="AC107" s="23"/>
      <c r="AD107" s="23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4:41" ht="10.5" customHeight="1">
      <c r="D108" s="8"/>
      <c r="E108" s="8"/>
      <c r="F108" s="8"/>
      <c r="G108" s="8"/>
      <c r="H108" s="8"/>
      <c r="I108" s="8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38"/>
      <c r="Z108" s="38"/>
      <c r="AA108" s="38"/>
      <c r="AB108" s="23"/>
      <c r="AC108" s="23"/>
      <c r="AD108" s="23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4:41" ht="10.5" customHeight="1">
      <c r="D109" s="8"/>
      <c r="E109" s="8"/>
      <c r="F109" s="8"/>
      <c r="G109" s="8"/>
      <c r="H109" s="8"/>
      <c r="I109" s="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38"/>
      <c r="Z109" s="38"/>
      <c r="AA109" s="38"/>
      <c r="AB109" s="23"/>
      <c r="AC109" s="23"/>
      <c r="AD109" s="23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4:41" ht="10.5" customHeight="1">
      <c r="D110" s="8"/>
      <c r="E110" s="8"/>
      <c r="F110" s="8"/>
      <c r="G110" s="8"/>
      <c r="H110" s="8"/>
      <c r="I110" s="8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38"/>
      <c r="Z110" s="38"/>
      <c r="AA110" s="38"/>
      <c r="AB110" s="23"/>
      <c r="AC110" s="23"/>
      <c r="AD110" s="23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4:41" ht="10.5" customHeight="1">
      <c r="D111" s="8"/>
      <c r="E111" s="8"/>
      <c r="F111" s="8"/>
      <c r="G111" s="8"/>
      <c r="H111" s="8"/>
      <c r="I111" s="8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38"/>
      <c r="Z111" s="38"/>
      <c r="AA111" s="38"/>
      <c r="AB111" s="23"/>
      <c r="AC111" s="23"/>
      <c r="AD111" s="23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4:41" ht="10.5" customHeight="1">
      <c r="D112" s="8"/>
      <c r="E112" s="8"/>
      <c r="F112" s="8"/>
      <c r="G112" s="8"/>
      <c r="H112" s="8"/>
      <c r="I112" s="8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38"/>
      <c r="Z112" s="38"/>
      <c r="AA112" s="38"/>
      <c r="AB112" s="23"/>
      <c r="AC112" s="23"/>
      <c r="AD112" s="23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4:41" ht="10.5" customHeight="1">
      <c r="D113" s="8"/>
      <c r="E113" s="8"/>
      <c r="F113" s="8"/>
      <c r="G113" s="8"/>
      <c r="H113" s="8"/>
      <c r="I113" s="8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38"/>
      <c r="Z113" s="38"/>
      <c r="AA113" s="38"/>
      <c r="AB113" s="23"/>
      <c r="AC113" s="23"/>
      <c r="AD113" s="23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4:41" ht="10.5" customHeight="1">
      <c r="D114" s="8"/>
      <c r="E114" s="8"/>
      <c r="F114" s="8"/>
      <c r="G114" s="8"/>
      <c r="H114" s="8"/>
      <c r="I114" s="8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38"/>
      <c r="Z114" s="38"/>
      <c r="AA114" s="38"/>
      <c r="AB114" s="23"/>
      <c r="AC114" s="23"/>
      <c r="AD114" s="23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4:41" ht="10.5" customHeight="1">
      <c r="D115" s="8"/>
      <c r="E115" s="8"/>
      <c r="F115" s="8"/>
      <c r="G115" s="8"/>
      <c r="H115" s="8"/>
      <c r="I115" s="8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38"/>
      <c r="Z115" s="38"/>
      <c r="AA115" s="38"/>
      <c r="AB115" s="23"/>
      <c r="AC115" s="23"/>
      <c r="AD115" s="23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4:41" ht="10.5" customHeight="1">
      <c r="D116" s="8"/>
      <c r="E116" s="8"/>
      <c r="F116" s="8"/>
      <c r="G116" s="8"/>
      <c r="H116" s="8"/>
      <c r="I116" s="8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38"/>
      <c r="Z116" s="38"/>
      <c r="AA116" s="38"/>
      <c r="AB116" s="23"/>
      <c r="AC116" s="23"/>
      <c r="AD116" s="23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4:41" ht="10.5" customHeight="1">
      <c r="D117" s="8"/>
      <c r="E117" s="8"/>
      <c r="F117" s="8"/>
      <c r="G117" s="8"/>
      <c r="H117" s="8"/>
      <c r="I117" s="8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38"/>
      <c r="Z117" s="38"/>
      <c r="AA117" s="38"/>
      <c r="AB117" s="23"/>
      <c r="AC117" s="23"/>
      <c r="AD117" s="23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4:41" ht="10.5" customHeight="1">
      <c r="D118" s="8"/>
      <c r="E118" s="8"/>
      <c r="F118" s="8"/>
      <c r="G118" s="8"/>
      <c r="H118" s="8"/>
      <c r="I118" s="8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38"/>
      <c r="Z118" s="38"/>
      <c r="AA118" s="38"/>
      <c r="AB118" s="23"/>
      <c r="AC118" s="23"/>
      <c r="AD118" s="23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4:41" ht="10.5" customHeight="1">
      <c r="D119" s="8"/>
      <c r="E119" s="8"/>
      <c r="F119" s="8"/>
      <c r="G119" s="8"/>
      <c r="H119" s="8"/>
      <c r="I119" s="8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38"/>
      <c r="Z119" s="38"/>
      <c r="AA119" s="38"/>
      <c r="AB119" s="23"/>
      <c r="AC119" s="23"/>
      <c r="AD119" s="23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4:41" ht="10.5" customHeight="1">
      <c r="D120" s="8"/>
      <c r="E120" s="8"/>
      <c r="F120" s="8"/>
      <c r="G120" s="8"/>
      <c r="H120" s="8"/>
      <c r="I120" s="8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38"/>
      <c r="Z120" s="38"/>
      <c r="AA120" s="38"/>
      <c r="AB120" s="23"/>
      <c r="AC120" s="23"/>
      <c r="AD120" s="23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4:41" ht="10.5" customHeight="1">
      <c r="D121" s="8"/>
      <c r="E121" s="8"/>
      <c r="F121" s="8"/>
      <c r="G121" s="8"/>
      <c r="H121" s="8"/>
      <c r="I121" s="8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38"/>
      <c r="Z121" s="38"/>
      <c r="AA121" s="38"/>
      <c r="AB121" s="23"/>
      <c r="AC121" s="23"/>
      <c r="AD121" s="23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4:41" ht="10.5" customHeight="1">
      <c r="D122" s="8"/>
      <c r="E122" s="8"/>
      <c r="F122" s="8"/>
      <c r="G122" s="8"/>
      <c r="H122" s="8"/>
      <c r="I122" s="8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38"/>
      <c r="Z122" s="38"/>
      <c r="AA122" s="38"/>
      <c r="AB122" s="23"/>
      <c r="AC122" s="23"/>
      <c r="AD122" s="23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4:41" ht="10.5" customHeight="1">
      <c r="D123" s="8"/>
      <c r="E123" s="8"/>
      <c r="F123" s="8"/>
      <c r="G123" s="8"/>
      <c r="H123" s="8"/>
      <c r="I123" s="8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38"/>
      <c r="Z123" s="38"/>
      <c r="AA123" s="38"/>
      <c r="AB123" s="23"/>
      <c r="AC123" s="23"/>
      <c r="AD123" s="23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4:41" ht="10.5" customHeight="1">
      <c r="D124" s="8"/>
      <c r="E124" s="8"/>
      <c r="F124" s="8"/>
      <c r="G124" s="8"/>
      <c r="H124" s="8"/>
      <c r="I124" s="8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38"/>
      <c r="Z124" s="38"/>
      <c r="AA124" s="38"/>
      <c r="AB124" s="23"/>
      <c r="AC124" s="23"/>
      <c r="AD124" s="23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4:41" ht="10.5" customHeight="1">
      <c r="D125" s="8"/>
      <c r="E125" s="8"/>
      <c r="F125" s="8"/>
      <c r="G125" s="8"/>
      <c r="H125" s="8"/>
      <c r="I125" s="8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38"/>
      <c r="Z125" s="38"/>
      <c r="AA125" s="38"/>
      <c r="AB125" s="23"/>
      <c r="AC125" s="23"/>
      <c r="AD125" s="23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4:41" ht="10.5" customHeight="1">
      <c r="D126" s="8"/>
      <c r="E126" s="8"/>
      <c r="F126" s="8"/>
      <c r="G126" s="8"/>
      <c r="H126" s="8"/>
      <c r="I126" s="8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38"/>
      <c r="Z126" s="38"/>
      <c r="AA126" s="38"/>
      <c r="AB126" s="23"/>
      <c r="AC126" s="23"/>
      <c r="AD126" s="23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4:41" ht="10.5" customHeight="1">
      <c r="D127" s="8"/>
      <c r="E127" s="8"/>
      <c r="F127" s="8"/>
      <c r="G127" s="8"/>
      <c r="H127" s="8"/>
      <c r="I127" s="8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38"/>
      <c r="Z127" s="38"/>
      <c r="AA127" s="38"/>
      <c r="AB127" s="23"/>
      <c r="AC127" s="23"/>
      <c r="AD127" s="23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4:41" ht="10.5" customHeight="1">
      <c r="D128" s="8"/>
      <c r="E128" s="8"/>
      <c r="F128" s="8"/>
      <c r="G128" s="8"/>
      <c r="H128" s="8"/>
      <c r="I128" s="8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38"/>
      <c r="Z128" s="38"/>
      <c r="AA128" s="38"/>
      <c r="AB128" s="23"/>
      <c r="AC128" s="23"/>
      <c r="AD128" s="23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4:41" ht="10.5" customHeight="1">
      <c r="D129" s="8"/>
      <c r="E129" s="8"/>
      <c r="F129" s="8"/>
      <c r="G129" s="8"/>
      <c r="H129" s="8"/>
      <c r="I129" s="8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38"/>
      <c r="Z129" s="38"/>
      <c r="AA129" s="38"/>
      <c r="AB129" s="23"/>
      <c r="AC129" s="23"/>
      <c r="AD129" s="23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4:41" ht="10.5" customHeight="1">
      <c r="D130" s="8"/>
      <c r="E130" s="8"/>
      <c r="F130" s="8"/>
      <c r="G130" s="8"/>
      <c r="H130" s="8"/>
      <c r="I130" s="8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38"/>
      <c r="Z130" s="38"/>
      <c r="AA130" s="38"/>
      <c r="AB130" s="23"/>
      <c r="AC130" s="23"/>
      <c r="AD130" s="23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4:41" ht="10.5" customHeight="1">
      <c r="D131" s="8"/>
      <c r="E131" s="8"/>
      <c r="F131" s="8"/>
      <c r="G131" s="8"/>
      <c r="H131" s="8"/>
      <c r="I131" s="8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38"/>
      <c r="Z131" s="38"/>
      <c r="AA131" s="38"/>
      <c r="AB131" s="23"/>
      <c r="AC131" s="23"/>
      <c r="AD131" s="23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4:41" ht="10.5" customHeight="1">
      <c r="D132" s="8"/>
      <c r="E132" s="8"/>
      <c r="F132" s="8"/>
      <c r="G132" s="8"/>
      <c r="H132" s="8"/>
      <c r="I132" s="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38"/>
      <c r="Z132" s="38"/>
      <c r="AA132" s="38"/>
      <c r="AB132" s="23"/>
      <c r="AC132" s="23"/>
      <c r="AD132" s="23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4:41" ht="10.5" customHeight="1">
      <c r="D133" s="8"/>
      <c r="E133" s="8"/>
      <c r="F133" s="8"/>
      <c r="G133" s="8"/>
      <c r="H133" s="8"/>
      <c r="I133" s="8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38"/>
      <c r="Z133" s="38"/>
      <c r="AA133" s="38"/>
      <c r="AB133" s="23"/>
      <c r="AC133" s="23"/>
      <c r="AD133" s="23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4:41" ht="10.5" customHeight="1">
      <c r="D134" s="8"/>
      <c r="E134" s="8"/>
      <c r="F134" s="8"/>
      <c r="G134" s="8"/>
      <c r="H134" s="8"/>
      <c r="I134" s="8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38"/>
      <c r="Z134" s="38"/>
      <c r="AA134" s="38"/>
      <c r="AB134" s="23"/>
      <c r="AC134" s="23"/>
      <c r="AD134" s="23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4:41" ht="10.5" customHeight="1">
      <c r="D135" s="8"/>
      <c r="E135" s="8"/>
      <c r="F135" s="8"/>
      <c r="G135" s="8"/>
      <c r="H135" s="8"/>
      <c r="I135" s="8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38"/>
      <c r="Z135" s="38"/>
      <c r="AA135" s="38"/>
      <c r="AB135" s="23"/>
      <c r="AC135" s="23"/>
      <c r="AD135" s="23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4:41" ht="10.5" customHeight="1">
      <c r="D136" s="8"/>
      <c r="E136" s="8"/>
      <c r="F136" s="8"/>
      <c r="G136" s="8"/>
      <c r="H136" s="8"/>
      <c r="I136" s="8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38"/>
      <c r="Z136" s="38"/>
      <c r="AA136" s="38"/>
      <c r="AB136" s="23"/>
      <c r="AC136" s="23"/>
      <c r="AD136" s="23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4:41" ht="10.5" customHeight="1">
      <c r="D137" s="8"/>
      <c r="E137" s="8"/>
      <c r="F137" s="8"/>
      <c r="G137" s="8"/>
      <c r="H137" s="8"/>
      <c r="I137" s="8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38"/>
      <c r="Z137" s="38"/>
      <c r="AA137" s="38"/>
      <c r="AB137" s="23"/>
      <c r="AC137" s="23"/>
      <c r="AD137" s="23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4:41" ht="10.5" customHeight="1">
      <c r="D138" s="8"/>
      <c r="E138" s="8"/>
      <c r="F138" s="8"/>
      <c r="G138" s="8"/>
      <c r="H138" s="8"/>
      <c r="I138" s="8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38"/>
      <c r="Z138" s="38"/>
      <c r="AA138" s="38"/>
      <c r="AB138" s="23"/>
      <c r="AC138" s="23"/>
      <c r="AD138" s="23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4:41" ht="10.5" customHeight="1">
      <c r="D139" s="8"/>
      <c r="E139" s="8"/>
      <c r="F139" s="8"/>
      <c r="G139" s="8"/>
      <c r="H139" s="8"/>
      <c r="I139" s="8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38"/>
      <c r="Z139" s="38"/>
      <c r="AA139" s="38"/>
      <c r="AB139" s="23"/>
      <c r="AC139" s="23"/>
      <c r="AD139" s="23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4:41" ht="10.5" customHeight="1">
      <c r="D140" s="8"/>
      <c r="E140" s="8"/>
      <c r="F140" s="8"/>
      <c r="G140" s="8"/>
      <c r="H140" s="8"/>
      <c r="I140" s="8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38"/>
      <c r="Z140" s="38"/>
      <c r="AA140" s="38"/>
      <c r="AB140" s="23"/>
      <c r="AC140" s="23"/>
      <c r="AD140" s="23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4:41" ht="10.5" customHeight="1">
      <c r="D141" s="8"/>
      <c r="E141" s="8"/>
      <c r="F141" s="8"/>
      <c r="G141" s="8"/>
      <c r="H141" s="8"/>
      <c r="I141" s="8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38"/>
      <c r="Z141" s="38"/>
      <c r="AA141" s="38"/>
      <c r="AB141" s="23"/>
      <c r="AC141" s="23"/>
      <c r="AD141" s="23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4:41" ht="10.5" customHeight="1">
      <c r="D142" s="8"/>
      <c r="E142" s="8"/>
      <c r="F142" s="8"/>
      <c r="G142" s="8"/>
      <c r="H142" s="8"/>
      <c r="I142" s="8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38"/>
      <c r="Z142" s="38"/>
      <c r="AA142" s="38"/>
      <c r="AB142" s="23"/>
      <c r="AC142" s="23"/>
      <c r="AD142" s="23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4:41" ht="10.5" customHeight="1">
      <c r="D143" s="8"/>
      <c r="E143" s="8"/>
      <c r="F143" s="8"/>
      <c r="G143" s="8"/>
      <c r="H143" s="8"/>
      <c r="I143" s="8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38"/>
      <c r="Z143" s="38"/>
      <c r="AA143" s="38"/>
      <c r="AB143" s="23"/>
      <c r="AC143" s="23"/>
      <c r="AD143" s="23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4:41" ht="10.5" customHeight="1">
      <c r="D144" s="8"/>
      <c r="E144" s="8"/>
      <c r="F144" s="8"/>
      <c r="G144" s="8"/>
      <c r="H144" s="8"/>
      <c r="I144" s="8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38"/>
      <c r="Z144" s="38"/>
      <c r="AA144" s="38"/>
      <c r="AB144" s="23"/>
      <c r="AC144" s="23"/>
      <c r="AD144" s="23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4:41" ht="10.5" customHeight="1">
      <c r="D145" s="8"/>
      <c r="E145" s="8"/>
      <c r="F145" s="8"/>
      <c r="G145" s="8"/>
      <c r="H145" s="8"/>
      <c r="I145" s="8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38"/>
      <c r="Z145" s="38"/>
      <c r="AA145" s="38"/>
      <c r="AB145" s="23"/>
      <c r="AC145" s="23"/>
      <c r="AD145" s="23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4:41" ht="10.5" customHeight="1">
      <c r="D146" s="8"/>
      <c r="E146" s="8"/>
      <c r="F146" s="8"/>
      <c r="G146" s="8"/>
      <c r="H146" s="8"/>
      <c r="I146" s="8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38"/>
      <c r="Z146" s="38"/>
      <c r="AA146" s="38"/>
      <c r="AB146" s="23"/>
      <c r="AC146" s="23"/>
      <c r="AD146" s="23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4:41" ht="10.5" customHeight="1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39"/>
      <c r="Z147" s="39"/>
      <c r="AA147" s="39"/>
      <c r="AB147" s="8"/>
      <c r="AC147" s="8"/>
      <c r="AD147" s="8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4:41" ht="10.5" customHeight="1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9"/>
      <c r="Z148" s="39"/>
      <c r="AA148" s="39"/>
      <c r="AB148" s="8"/>
      <c r="AC148" s="8"/>
      <c r="AD148" s="8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4:41" ht="10.5" customHeight="1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39"/>
      <c r="Z149" s="39"/>
      <c r="AA149" s="39"/>
      <c r="AB149" s="8"/>
      <c r="AC149" s="8"/>
      <c r="AD149" s="8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4:41" ht="10.5" customHeight="1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9"/>
      <c r="Z150" s="39"/>
      <c r="AA150" s="39"/>
      <c r="AB150" s="8"/>
      <c r="AC150" s="8"/>
      <c r="AD150" s="8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4:41" ht="10.5" customHeight="1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39"/>
      <c r="Z151" s="39"/>
      <c r="AA151" s="39"/>
      <c r="AB151" s="8"/>
      <c r="AC151" s="8"/>
      <c r="AD151" s="8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4:41" ht="10.5" customHeight="1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39"/>
      <c r="Z152" s="39"/>
      <c r="AA152" s="39"/>
      <c r="AB152" s="8"/>
      <c r="AC152" s="8"/>
      <c r="AD152" s="8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4:41" ht="10.5" customHeight="1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39"/>
      <c r="Z153" s="39"/>
      <c r="AA153" s="39"/>
      <c r="AB153" s="8"/>
      <c r="AC153" s="8"/>
      <c r="AD153" s="8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4:41" ht="10.5" customHeight="1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39"/>
      <c r="Z154" s="39"/>
      <c r="AA154" s="39"/>
      <c r="AB154" s="8"/>
      <c r="AC154" s="8"/>
      <c r="AD154" s="8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4:41" ht="10.5" customHeight="1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39"/>
      <c r="Z155" s="39"/>
      <c r="AA155" s="39"/>
      <c r="AB155" s="8"/>
      <c r="AC155" s="8"/>
      <c r="AD155" s="8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4:41" ht="10.5" customHeight="1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39"/>
      <c r="Z156" s="39"/>
      <c r="AA156" s="39"/>
      <c r="AB156" s="8"/>
      <c r="AC156" s="8"/>
      <c r="AD156" s="8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4:41" ht="10.5" customHeight="1"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40"/>
      <c r="Z157" s="40"/>
      <c r="AA157" s="40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4:41" ht="10.5" customHeight="1"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40"/>
      <c r="Z158" s="40"/>
      <c r="AA158" s="40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4:41" ht="10.5" customHeight="1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40"/>
      <c r="Z159" s="40"/>
      <c r="AA159" s="40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4:41" ht="10.5" customHeight="1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40"/>
      <c r="Z160" s="40"/>
      <c r="AA160" s="40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4:41" ht="10.5" customHeight="1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40"/>
      <c r="Z161" s="40"/>
      <c r="AA161" s="40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4:41" ht="10.5" customHeight="1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40"/>
      <c r="Z162" s="40"/>
      <c r="AA162" s="40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4:41" ht="10.5" customHeight="1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40"/>
      <c r="Z163" s="40"/>
      <c r="AA163" s="40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4:41" ht="10.5" customHeight="1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40"/>
      <c r="Z164" s="40"/>
      <c r="AA164" s="40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4:41" ht="10.5" customHeight="1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40"/>
      <c r="Z165" s="40"/>
      <c r="AA165" s="40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4:41" ht="10.5" customHeight="1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40"/>
      <c r="Z166" s="40"/>
      <c r="AA166" s="40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4:41" ht="10.5" customHeight="1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40"/>
      <c r="Z167" s="40"/>
      <c r="AA167" s="40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4:41" ht="10.5" customHeight="1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40"/>
      <c r="Z168" s="40"/>
      <c r="AA168" s="40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4:41" ht="10.5" customHeight="1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40"/>
      <c r="Z169" s="40"/>
      <c r="AA169" s="40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4:41" ht="10.5" customHeight="1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40"/>
      <c r="Z170" s="40"/>
      <c r="AA170" s="40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4:41" ht="10.5" customHeight="1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40"/>
      <c r="Z171" s="40"/>
      <c r="AA171" s="40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4:41" ht="10.5" customHeight="1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40"/>
      <c r="Z172" s="40"/>
      <c r="AA172" s="40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4:41" ht="10.5" customHeight="1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40"/>
      <c r="Z173" s="40"/>
      <c r="AA173" s="40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4:41" ht="10.5" customHeight="1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40"/>
      <c r="Z174" s="40"/>
      <c r="AA174" s="40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4:41" ht="10.5" customHeight="1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40"/>
      <c r="Z175" s="40"/>
      <c r="AA175" s="40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4:41" ht="10.5" customHeight="1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40"/>
      <c r="Z176" s="40"/>
      <c r="AA176" s="40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4:41" ht="10.5" customHeight="1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40"/>
      <c r="Z177" s="40"/>
      <c r="AA177" s="40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4:41" ht="10.5" customHeight="1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40"/>
      <c r="Z178" s="40"/>
      <c r="AA178" s="40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4:41" ht="10.5" customHeight="1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40"/>
      <c r="Z179" s="40"/>
      <c r="AA179" s="40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4:41" ht="10.5" customHeight="1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40"/>
      <c r="Z180" s="40"/>
      <c r="AA180" s="40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4:41" ht="10.5" customHeight="1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40"/>
      <c r="Z181" s="40"/>
      <c r="AA181" s="40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4:41" ht="10.5" customHeight="1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40"/>
      <c r="Z182" s="40"/>
      <c r="AA182" s="40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4:41" ht="10.5" customHeight="1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40"/>
      <c r="Z183" s="40"/>
      <c r="AA183" s="40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4:41" ht="10.5" customHeight="1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40"/>
      <c r="Z184" s="40"/>
      <c r="AA184" s="40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4:41" ht="10.5" customHeight="1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40"/>
      <c r="Z185" s="40"/>
      <c r="AA185" s="40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4:41" ht="10.5" customHeight="1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40"/>
      <c r="Z186" s="40"/>
      <c r="AA186" s="40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4:41" ht="10.5" customHeight="1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40"/>
      <c r="Z187" s="40"/>
      <c r="AA187" s="40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4:41" ht="10.5" customHeight="1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40"/>
      <c r="Z188" s="40"/>
      <c r="AA188" s="40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4:41" ht="10.5" customHeight="1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40"/>
      <c r="Z189" s="40"/>
      <c r="AA189" s="40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4:41" ht="10.5" customHeight="1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40"/>
      <c r="Z190" s="40"/>
      <c r="AA190" s="40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31:41" ht="10.5" customHeight="1"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31:41" ht="10.5" customHeight="1"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31:41" ht="10.5" customHeight="1"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31:41" ht="10.5" customHeight="1"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31:41" ht="10.5" customHeight="1"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31:41" ht="10.5" customHeight="1"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31:41" ht="10.5" customHeight="1"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31:41" ht="10.5" customHeight="1"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31:41" ht="10.5" customHeight="1"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31:41" ht="10.5" customHeight="1"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31:41" ht="10.5" customHeight="1"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32:41" ht="10.5" customHeight="1"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</sheetData>
  <sheetProtection/>
  <mergeCells count="38">
    <mergeCell ref="C1:M1"/>
    <mergeCell ref="C2:M2"/>
    <mergeCell ref="C3:M3"/>
    <mergeCell ref="V7:W7"/>
    <mergeCell ref="W2:AC2"/>
    <mergeCell ref="V6:Z6"/>
    <mergeCell ref="F5:H5"/>
    <mergeCell ref="F6:F8"/>
    <mergeCell ref="J6:N6"/>
    <mergeCell ref="AB7:AC7"/>
    <mergeCell ref="B5:B8"/>
    <mergeCell ref="C5:C8"/>
    <mergeCell ref="D5:D8"/>
    <mergeCell ref="E5:E8"/>
    <mergeCell ref="J7:K7"/>
    <mergeCell ref="Y7:Z7"/>
    <mergeCell ref="P6:T6"/>
    <mergeCell ref="S7:T7"/>
    <mergeCell ref="L7:L8"/>
    <mergeCell ref="M7:N7"/>
    <mergeCell ref="H6:H8"/>
    <mergeCell ref="P7:Q7"/>
    <mergeCell ref="G6:G8"/>
    <mergeCell ref="AB72:AC72"/>
    <mergeCell ref="J72:K72"/>
    <mergeCell ref="M72:N72"/>
    <mergeCell ref="P72:Q72"/>
    <mergeCell ref="S72:T72"/>
    <mergeCell ref="V72:W72"/>
    <mergeCell ref="Y72:Z72"/>
    <mergeCell ref="AB6:AD6"/>
    <mergeCell ref="J5:AD5"/>
    <mergeCell ref="O7:O8"/>
    <mergeCell ref="R7:R8"/>
    <mergeCell ref="U7:U8"/>
    <mergeCell ref="X7:X8"/>
    <mergeCell ref="AA7:AA8"/>
    <mergeCell ref="AD7:AD8"/>
  </mergeCells>
  <printOptions gridLines="1" horizontalCentered="1" verticalCentered="1"/>
  <pageMargins left="0.17" right="0.17" top="0.17" bottom="0.17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Melioracji</dc:creator>
  <cp:keywords/>
  <dc:description/>
  <cp:lastModifiedBy>Katarzyna Pentos</cp:lastModifiedBy>
  <cp:lastPrinted>2017-06-20T10:48:46Z</cp:lastPrinted>
  <dcterms:created xsi:type="dcterms:W3CDTF">1995-01-01T03:53:22Z</dcterms:created>
  <dcterms:modified xsi:type="dcterms:W3CDTF">2022-07-20T09:27:33Z</dcterms:modified>
  <cp:category/>
  <cp:version/>
  <cp:contentType/>
  <cp:contentStatus/>
</cp:coreProperties>
</file>