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lan czysty - z siatką" sheetId="1" r:id="rId1"/>
  </sheets>
  <definedNames>
    <definedName name="_xlnm.Print_Area" localSheetId="0">'Plan czysty - z siatką'!$A$1:$AJ$68</definedName>
  </definedNames>
  <calcPr fullCalcOnLoad="1"/>
</workbook>
</file>

<file path=xl/sharedStrings.xml><?xml version="1.0" encoding="utf-8"?>
<sst xmlns="http://schemas.openxmlformats.org/spreadsheetml/2006/main" count="153" uniqueCount="89">
  <si>
    <t>Plan studiów stacjonarnych pierwszego stopnia</t>
  </si>
  <si>
    <t>Nazwa przedmiotu</t>
  </si>
  <si>
    <t>ECTS</t>
  </si>
  <si>
    <t>Egzamin</t>
  </si>
  <si>
    <t>Godziny</t>
  </si>
  <si>
    <t>razem</t>
  </si>
  <si>
    <t>wykł.</t>
  </si>
  <si>
    <t>ćw.</t>
  </si>
  <si>
    <t>I rok</t>
  </si>
  <si>
    <t>II rok</t>
  </si>
  <si>
    <t>III rok</t>
  </si>
  <si>
    <t>IV rok</t>
  </si>
  <si>
    <t>w.</t>
  </si>
  <si>
    <t>sem. 1</t>
  </si>
  <si>
    <t>sem. 2</t>
  </si>
  <si>
    <t>sem. 3</t>
  </si>
  <si>
    <t>sem. 4</t>
  </si>
  <si>
    <t>sem. 5</t>
  </si>
  <si>
    <t>sem. 6</t>
  </si>
  <si>
    <t>sem. 7</t>
  </si>
  <si>
    <t>Lp.</t>
  </si>
  <si>
    <t>Język obcy I</t>
  </si>
  <si>
    <t>Wychowanie fizyczne</t>
  </si>
  <si>
    <t>Matematyka</t>
  </si>
  <si>
    <t>Technologia informacyjna</t>
  </si>
  <si>
    <t>RAZEM</t>
  </si>
  <si>
    <t>Grafika inżynierska</t>
  </si>
  <si>
    <t>Termodynamika</t>
  </si>
  <si>
    <t>Pozyskiwanie energii ze  źródeł odnawialnych</t>
  </si>
  <si>
    <t xml:space="preserve"> Przedmiot z zakresu:odpady i ich wykorzystanie</t>
  </si>
  <si>
    <t xml:space="preserve">      energia wiatru + energia wody 15/15</t>
  </si>
  <si>
    <t>praktyka "energetyczna " po sem.4</t>
  </si>
  <si>
    <t>praktyka z zakresu gospod.odpadami po sem.6</t>
  </si>
  <si>
    <t>4 tyg</t>
  </si>
  <si>
    <t>Projektowanie inżynierskie</t>
  </si>
  <si>
    <t>Komputerowe wspomaganie projektowania</t>
  </si>
  <si>
    <t>BHP i ochrona własności intelektualnej</t>
  </si>
  <si>
    <t>Rolnicze surowce energetyczne</t>
  </si>
  <si>
    <t>Mechanika techniczna i wytrzymałość materiałów</t>
  </si>
  <si>
    <t>Przedmiot humanistyczny do wyboru</t>
  </si>
  <si>
    <t xml:space="preserve">Chemia </t>
  </si>
  <si>
    <t xml:space="preserve">      energia cieplna ziemi +pompy ciepła 15/15</t>
  </si>
  <si>
    <t>Podstawy prawne gospodarki odpadami i OŹE</t>
  </si>
  <si>
    <t>Inżynieria materiałowa</t>
  </si>
  <si>
    <t>Hydrologia i hydrogeologia</t>
  </si>
  <si>
    <t>Zrównoważony rozwój</t>
  </si>
  <si>
    <t>Inżynieria procesowa w gospodarce odpadami</t>
  </si>
  <si>
    <t>Metrologia</t>
  </si>
  <si>
    <t xml:space="preserve">Gospodarka odpadami     </t>
  </si>
  <si>
    <t>Procesy wykorzystania biomasy</t>
  </si>
  <si>
    <t xml:space="preserve">Automatyka </t>
  </si>
  <si>
    <t>Utylizacja i recykling odpadów</t>
  </si>
  <si>
    <t>Przedmioty z zakresu zarządzania i org produkcji</t>
  </si>
  <si>
    <t>Odpady i ich klasyfikacja</t>
  </si>
  <si>
    <r>
      <t xml:space="preserve">Ad.23 </t>
    </r>
    <r>
      <rPr>
        <sz val="10"/>
        <color indexed="8"/>
        <rFont val="Arial CE"/>
        <family val="0"/>
      </rPr>
      <t>.Pozyskiwanie energii ze  źródeł odnawialnych</t>
    </r>
  </si>
  <si>
    <t xml:space="preserve">Meteorologia </t>
  </si>
  <si>
    <t xml:space="preserve">Podstawy ekonomiki przedsiębiorstwa  </t>
  </si>
  <si>
    <t>Przedmioty z zakresu edukacji ekologicznej</t>
  </si>
  <si>
    <t xml:space="preserve">Regionalna polityka energetyczna </t>
  </si>
  <si>
    <t>Zarządzanie środowiskowe</t>
  </si>
  <si>
    <t>Chemia odpadów pochodzenia rolniczego</t>
  </si>
  <si>
    <t xml:space="preserve">      energia wodoru +ogniwa paliwowe     15/15</t>
  </si>
  <si>
    <t xml:space="preserve">      energia słońca + magazynowanie energii  15/15</t>
  </si>
  <si>
    <t>Wyjazd studyjny -OŹE  na roku III</t>
  </si>
  <si>
    <t>Wyjazd studyjny -godpodarka odpadami  na roku III</t>
  </si>
  <si>
    <t>Mechanika płynów</t>
  </si>
  <si>
    <t>Fizyka</t>
  </si>
  <si>
    <t>Mikrobiologiczna transformacja materii organicznej</t>
  </si>
  <si>
    <t>Komputerowe wspomaganie decyzji</t>
  </si>
  <si>
    <t>Prowadzenie działalności gospodarczej</t>
  </si>
  <si>
    <t>Sozologia</t>
  </si>
  <si>
    <t xml:space="preserve">Odnawialne źródła energii i gospodarka odpadami </t>
  </si>
  <si>
    <t>Warsztaty inżynierskie</t>
  </si>
  <si>
    <t>seminarium inżynierskie</t>
  </si>
  <si>
    <t>Przedmioty z zakresu biopaliw pochodzenia rośl. i zwierzęcego</t>
  </si>
  <si>
    <t>aud</t>
  </si>
  <si>
    <t>rodz</t>
  </si>
  <si>
    <t>ćwicz</t>
  </si>
  <si>
    <t>lab</t>
  </si>
  <si>
    <t>proj</t>
  </si>
  <si>
    <t>pr</t>
  </si>
  <si>
    <t>Wytwarzanie i przemiany energii elektrycznej</t>
  </si>
  <si>
    <t>Praca inżynierska</t>
  </si>
  <si>
    <t>Przedmioty z zakresu projektowania instalacji OZE</t>
  </si>
  <si>
    <t>Przedmioty z zakresu projektowania instalacji GO</t>
  </si>
  <si>
    <t>Technika w  OŹEiGO</t>
  </si>
  <si>
    <t xml:space="preserve">Plan obowiązuje od roku akademickiego  2017/18 </t>
  </si>
  <si>
    <t>Przedsiębiorczość akademicka</t>
  </si>
  <si>
    <t>zatwierdzony uchwałą nr 60/2017 Rady Wydzialu Przyrodniczo-Technologicznego z dnia 20 czerwca 2017 r., zmiana od roku akademickiego 2019/2020 w zakresie przedmiotu Przedsiębiorczość akademicka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</si>
</sst>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6"/>
      <color indexed="8"/>
      <name val="Arial CE"/>
      <family val="2"/>
    </font>
    <font>
      <b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9"/>
      <color indexed="8"/>
      <name val="Arial CE"/>
      <family val="0"/>
    </font>
    <font>
      <sz val="8"/>
      <color indexed="8"/>
      <name val="Arial CE"/>
      <family val="0"/>
    </font>
    <font>
      <sz val="10"/>
      <color indexed="16"/>
      <name val="Arial CE"/>
      <family val="0"/>
    </font>
    <font>
      <b/>
      <sz val="12"/>
      <color indexed="8"/>
      <name val="Arial CE"/>
      <family val="0"/>
    </font>
    <font>
      <sz val="10"/>
      <color indexed="10"/>
      <name val="Arial CE"/>
      <family val="2"/>
    </font>
    <font>
      <b/>
      <sz val="8"/>
      <color indexed="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7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center" vertical="center"/>
    </xf>
    <xf numFmtId="49" fontId="7" fillId="33" borderId="20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06"/>
  <sheetViews>
    <sheetView tabSelected="1" zoomScale="75" zoomScaleNormal="75" zoomScaleSheetLayoutView="75" zoomScalePageLayoutView="0" workbookViewId="0" topLeftCell="A37">
      <selection activeCell="K21" sqref="K21"/>
    </sheetView>
  </sheetViews>
  <sheetFormatPr defaultColWidth="9.00390625" defaultRowHeight="10.5" customHeight="1"/>
  <cols>
    <col min="1" max="1" width="2.00390625" style="2" customWidth="1"/>
    <col min="2" max="2" width="4.75390625" style="3" customWidth="1"/>
    <col min="3" max="9" width="7.75390625" style="3" customWidth="1"/>
    <col min="10" max="36" width="6.75390625" style="3" customWidth="1"/>
    <col min="37" max="37" width="2.00390625" style="3" customWidth="1"/>
    <col min="38" max="16384" width="9.00390625" style="3" customWidth="1"/>
  </cols>
  <sheetData>
    <row r="1" spans="1:37" s="5" customFormat="1" ht="14.25" customHeight="1">
      <c r="A1" s="1"/>
      <c r="B1" s="1"/>
      <c r="C1" s="120" t="s">
        <v>0</v>
      </c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"/>
    </row>
    <row r="2" spans="1:37" s="5" customFormat="1" ht="14.25" customHeight="1">
      <c r="A2" s="1"/>
      <c r="B2" s="1"/>
      <c r="C2" s="121" t="s">
        <v>71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"/>
      <c r="U2" s="12"/>
      <c r="V2" s="12"/>
      <c r="W2" s="12"/>
      <c r="X2" s="12"/>
      <c r="Y2" s="12"/>
      <c r="Z2" s="12"/>
      <c r="AA2" s="12"/>
      <c r="AB2" s="12"/>
      <c r="AC2" s="123"/>
      <c r="AD2" s="123"/>
      <c r="AE2" s="123"/>
      <c r="AF2" s="123"/>
      <c r="AG2" s="123"/>
      <c r="AH2" s="123"/>
      <c r="AI2" s="123"/>
      <c r="AJ2" s="34"/>
      <c r="AK2" s="1"/>
    </row>
    <row r="3" spans="1:37" s="5" customFormat="1" ht="14.25" customHeight="1">
      <c r="A3" s="1"/>
      <c r="B3" s="1"/>
      <c r="C3" s="122" t="s">
        <v>86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"/>
      <c r="U3" s="12"/>
      <c r="V3" s="12"/>
      <c r="W3" s="12"/>
      <c r="X3" s="12"/>
      <c r="Y3" s="12"/>
      <c r="Z3" s="12"/>
      <c r="AA3" s="12"/>
      <c r="AB3" s="33"/>
      <c r="AC3" s="1"/>
      <c r="AD3" s="1"/>
      <c r="AE3" s="1"/>
      <c r="AF3" s="1"/>
      <c r="AG3" s="1"/>
      <c r="AH3" s="1"/>
      <c r="AI3" s="1"/>
      <c r="AJ3" s="1"/>
      <c r="AK3" s="1"/>
    </row>
    <row r="4" spans="1:37" s="5" customFormat="1" ht="24.75" customHeight="1">
      <c r="A4" s="1"/>
      <c r="B4" s="1"/>
      <c r="C4" s="56" t="s">
        <v>88</v>
      </c>
      <c r="D4" s="56"/>
      <c r="E4" s="56"/>
      <c r="F4" s="55"/>
      <c r="G4" s="55"/>
      <c r="H4" s="55"/>
      <c r="I4" s="12"/>
      <c r="J4" s="12"/>
      <c r="K4" s="12"/>
      <c r="L4" s="12"/>
      <c r="M4" s="12"/>
      <c r="N4" s="12"/>
      <c r="O4" s="12"/>
      <c r="P4" s="12"/>
      <c r="Q4" s="12"/>
      <c r="R4" s="12"/>
      <c r="S4" s="11"/>
      <c r="T4" s="12"/>
      <c r="U4" s="12"/>
      <c r="V4" s="12"/>
      <c r="W4" s="12"/>
      <c r="X4" s="12"/>
      <c r="Y4" s="12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11"/>
      <c r="AK4" s="1"/>
    </row>
    <row r="5" spans="2:54" ht="19.5" customHeight="1">
      <c r="B5" s="105" t="s">
        <v>20</v>
      </c>
      <c r="C5" s="108" t="s">
        <v>1</v>
      </c>
      <c r="D5" s="109"/>
      <c r="E5" s="109"/>
      <c r="F5" s="109"/>
      <c r="G5" s="109"/>
      <c r="H5" s="109"/>
      <c r="I5" s="110"/>
      <c r="J5" s="105" t="s">
        <v>2</v>
      </c>
      <c r="K5" s="117" t="s">
        <v>3</v>
      </c>
      <c r="L5" s="124" t="s">
        <v>4</v>
      </c>
      <c r="M5" s="125"/>
      <c r="N5" s="126"/>
      <c r="O5" s="29" t="s">
        <v>76</v>
      </c>
      <c r="P5" s="84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6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2:48" ht="19.5" customHeight="1">
      <c r="B6" s="106"/>
      <c r="C6" s="111"/>
      <c r="D6" s="112"/>
      <c r="E6" s="112"/>
      <c r="F6" s="112"/>
      <c r="G6" s="112"/>
      <c r="H6" s="112"/>
      <c r="I6" s="113"/>
      <c r="J6" s="106"/>
      <c r="K6" s="118"/>
      <c r="L6" s="86" t="s">
        <v>5</v>
      </c>
      <c r="M6" s="86" t="s">
        <v>6</v>
      </c>
      <c r="N6" s="86" t="s">
        <v>7</v>
      </c>
      <c r="O6" s="31"/>
      <c r="P6" s="81" t="s">
        <v>8</v>
      </c>
      <c r="Q6" s="82"/>
      <c r="R6" s="82"/>
      <c r="S6" s="82"/>
      <c r="T6" s="83"/>
      <c r="U6" s="35"/>
      <c r="V6" s="81" t="s">
        <v>9</v>
      </c>
      <c r="W6" s="82"/>
      <c r="X6" s="82"/>
      <c r="Y6" s="82"/>
      <c r="Z6" s="83"/>
      <c r="AA6" s="35"/>
      <c r="AB6" s="81" t="s">
        <v>10</v>
      </c>
      <c r="AC6" s="82"/>
      <c r="AD6" s="82"/>
      <c r="AE6" s="82"/>
      <c r="AF6" s="83"/>
      <c r="AG6" s="35"/>
      <c r="AH6" s="81" t="s">
        <v>11</v>
      </c>
      <c r="AI6" s="82"/>
      <c r="AJ6" s="83"/>
      <c r="AK6" s="4"/>
      <c r="AL6" s="8"/>
      <c r="AM6" s="8"/>
      <c r="AN6" s="8"/>
      <c r="AO6" s="8"/>
      <c r="AP6" s="9"/>
      <c r="AQ6" s="9"/>
      <c r="AR6" s="9"/>
      <c r="AS6" s="9"/>
      <c r="AT6" s="9"/>
      <c r="AU6" s="9"/>
      <c r="AV6" s="9"/>
    </row>
    <row r="7" spans="2:48" ht="19.5" customHeight="1">
      <c r="B7" s="106"/>
      <c r="C7" s="111"/>
      <c r="D7" s="112"/>
      <c r="E7" s="112"/>
      <c r="F7" s="112"/>
      <c r="G7" s="112"/>
      <c r="H7" s="112"/>
      <c r="I7" s="113"/>
      <c r="J7" s="106"/>
      <c r="K7" s="118"/>
      <c r="L7" s="104"/>
      <c r="M7" s="104"/>
      <c r="N7" s="104"/>
      <c r="O7" s="32" t="s">
        <v>77</v>
      </c>
      <c r="P7" s="81" t="s">
        <v>13</v>
      </c>
      <c r="Q7" s="83"/>
      <c r="R7" s="86" t="s">
        <v>2</v>
      </c>
      <c r="S7" s="81" t="s">
        <v>14</v>
      </c>
      <c r="T7" s="83"/>
      <c r="U7" s="86" t="s">
        <v>2</v>
      </c>
      <c r="V7" s="81" t="s">
        <v>15</v>
      </c>
      <c r="W7" s="83"/>
      <c r="X7" s="86" t="s">
        <v>2</v>
      </c>
      <c r="Y7" s="81" t="s">
        <v>16</v>
      </c>
      <c r="Z7" s="83"/>
      <c r="AA7" s="86" t="s">
        <v>2</v>
      </c>
      <c r="AB7" s="81" t="s">
        <v>17</v>
      </c>
      <c r="AC7" s="83"/>
      <c r="AD7" s="86" t="s">
        <v>2</v>
      </c>
      <c r="AE7" s="81" t="s">
        <v>18</v>
      </c>
      <c r="AF7" s="83"/>
      <c r="AG7" s="86" t="s">
        <v>2</v>
      </c>
      <c r="AH7" s="81" t="s">
        <v>19</v>
      </c>
      <c r="AI7" s="83"/>
      <c r="AJ7" s="86" t="s">
        <v>2</v>
      </c>
      <c r="AK7" s="4"/>
      <c r="AL7" s="8"/>
      <c r="AM7" s="8"/>
      <c r="AN7" s="8"/>
      <c r="AO7" s="8"/>
      <c r="AP7" s="9"/>
      <c r="AQ7" s="9"/>
      <c r="AR7" s="9"/>
      <c r="AS7" s="9"/>
      <c r="AT7" s="9"/>
      <c r="AU7" s="9"/>
      <c r="AV7" s="9"/>
    </row>
    <row r="8" spans="2:48" ht="19.5" customHeight="1">
      <c r="B8" s="107"/>
      <c r="C8" s="114"/>
      <c r="D8" s="115"/>
      <c r="E8" s="115"/>
      <c r="F8" s="115"/>
      <c r="G8" s="115"/>
      <c r="H8" s="115"/>
      <c r="I8" s="116"/>
      <c r="J8" s="107"/>
      <c r="K8" s="119"/>
      <c r="L8" s="87"/>
      <c r="M8" s="87"/>
      <c r="N8" s="87"/>
      <c r="O8" s="28"/>
      <c r="P8" s="13" t="s">
        <v>12</v>
      </c>
      <c r="Q8" s="13" t="s">
        <v>7</v>
      </c>
      <c r="R8" s="87"/>
      <c r="S8" s="13" t="s">
        <v>12</v>
      </c>
      <c r="T8" s="13" t="s">
        <v>7</v>
      </c>
      <c r="U8" s="87"/>
      <c r="V8" s="13" t="s">
        <v>12</v>
      </c>
      <c r="W8" s="13" t="s">
        <v>7</v>
      </c>
      <c r="X8" s="87"/>
      <c r="Y8" s="13" t="s">
        <v>12</v>
      </c>
      <c r="Z8" s="13" t="s">
        <v>7</v>
      </c>
      <c r="AA8" s="87"/>
      <c r="AB8" s="13" t="s">
        <v>12</v>
      </c>
      <c r="AC8" s="13" t="s">
        <v>7</v>
      </c>
      <c r="AD8" s="87"/>
      <c r="AE8" s="13" t="s">
        <v>12</v>
      </c>
      <c r="AF8" s="13" t="s">
        <v>7</v>
      </c>
      <c r="AG8" s="87"/>
      <c r="AH8" s="13" t="s">
        <v>12</v>
      </c>
      <c r="AI8" s="13" t="s">
        <v>7</v>
      </c>
      <c r="AJ8" s="87"/>
      <c r="AK8" s="4"/>
      <c r="AL8" s="8"/>
      <c r="AM8" s="8"/>
      <c r="AN8" s="8"/>
      <c r="AO8" s="8"/>
      <c r="AP8" s="9"/>
      <c r="AQ8" s="9"/>
      <c r="AR8" s="9"/>
      <c r="AS8" s="9"/>
      <c r="AT8" s="9"/>
      <c r="AU8" s="9"/>
      <c r="AV8" s="9"/>
    </row>
    <row r="9" spans="2:48" s="60" customFormat="1" ht="12.75" customHeight="1">
      <c r="B9" s="61">
        <v>1</v>
      </c>
      <c r="C9" s="78" t="s">
        <v>21</v>
      </c>
      <c r="D9" s="79"/>
      <c r="E9" s="79"/>
      <c r="F9" s="79"/>
      <c r="G9" s="79"/>
      <c r="H9" s="79"/>
      <c r="I9" s="80"/>
      <c r="J9" s="47">
        <v>8</v>
      </c>
      <c r="K9" s="47">
        <v>5</v>
      </c>
      <c r="L9" s="47">
        <v>120</v>
      </c>
      <c r="M9" s="47"/>
      <c r="N9" s="47">
        <v>120</v>
      </c>
      <c r="O9" s="47" t="s">
        <v>75</v>
      </c>
      <c r="P9" s="47"/>
      <c r="Q9" s="47"/>
      <c r="R9" s="47"/>
      <c r="S9" s="47"/>
      <c r="T9" s="47">
        <v>2</v>
      </c>
      <c r="U9" s="47">
        <v>2</v>
      </c>
      <c r="V9" s="47"/>
      <c r="W9" s="47">
        <v>2</v>
      </c>
      <c r="X9" s="47">
        <v>2</v>
      </c>
      <c r="Y9" s="47"/>
      <c r="Z9" s="47">
        <v>2</v>
      </c>
      <c r="AA9" s="47">
        <v>2</v>
      </c>
      <c r="AB9" s="47"/>
      <c r="AC9" s="47">
        <v>2</v>
      </c>
      <c r="AD9" s="47">
        <v>2</v>
      </c>
      <c r="AE9" s="47"/>
      <c r="AF9" s="47"/>
      <c r="AG9" s="47"/>
      <c r="AH9" s="51"/>
      <c r="AI9" s="51"/>
      <c r="AJ9" s="51"/>
      <c r="AK9" s="62"/>
      <c r="AL9" s="62"/>
      <c r="AM9" s="62"/>
      <c r="AN9" s="62"/>
      <c r="AO9" s="62"/>
      <c r="AP9" s="63"/>
      <c r="AQ9" s="63"/>
      <c r="AR9" s="63"/>
      <c r="AS9" s="63"/>
      <c r="AT9" s="63"/>
      <c r="AU9" s="63"/>
      <c r="AV9" s="63"/>
    </row>
    <row r="10" spans="2:48" s="60" customFormat="1" ht="12.75" customHeight="1">
      <c r="B10" s="61">
        <v>2</v>
      </c>
      <c r="C10" s="78" t="s">
        <v>22</v>
      </c>
      <c r="D10" s="79"/>
      <c r="E10" s="79"/>
      <c r="F10" s="79"/>
      <c r="G10" s="79"/>
      <c r="H10" s="79"/>
      <c r="I10" s="80"/>
      <c r="J10" s="47">
        <v>0</v>
      </c>
      <c r="K10" s="47"/>
      <c r="L10" s="47">
        <v>60</v>
      </c>
      <c r="M10" s="47"/>
      <c r="N10" s="47">
        <v>60</v>
      </c>
      <c r="O10" s="47"/>
      <c r="P10" s="47"/>
      <c r="Q10" s="47"/>
      <c r="R10" s="47"/>
      <c r="S10" s="47"/>
      <c r="T10" s="47">
        <v>2</v>
      </c>
      <c r="U10" s="47">
        <v>0</v>
      </c>
      <c r="V10" s="47"/>
      <c r="W10" s="47">
        <v>2</v>
      </c>
      <c r="X10" s="47">
        <v>0</v>
      </c>
      <c r="Y10" s="47"/>
      <c r="Z10" s="47"/>
      <c r="AA10" s="47"/>
      <c r="AB10" s="47"/>
      <c r="AC10" s="47"/>
      <c r="AD10" s="47"/>
      <c r="AE10" s="47"/>
      <c r="AF10" s="47"/>
      <c r="AG10" s="47"/>
      <c r="AH10" s="51"/>
      <c r="AI10" s="51"/>
      <c r="AJ10" s="51"/>
      <c r="AK10" s="62"/>
      <c r="AL10" s="62"/>
      <c r="AM10" s="62"/>
      <c r="AN10" s="62"/>
      <c r="AO10" s="62"/>
      <c r="AP10" s="63"/>
      <c r="AQ10" s="63"/>
      <c r="AR10" s="63"/>
      <c r="AS10" s="63"/>
      <c r="AT10" s="63"/>
      <c r="AU10" s="63"/>
      <c r="AV10" s="63"/>
    </row>
    <row r="11" spans="2:48" s="60" customFormat="1" ht="12.75" customHeight="1">
      <c r="B11" s="61">
        <v>3</v>
      </c>
      <c r="C11" s="78" t="s">
        <v>23</v>
      </c>
      <c r="D11" s="79"/>
      <c r="E11" s="79"/>
      <c r="F11" s="79"/>
      <c r="G11" s="79"/>
      <c r="H11" s="79"/>
      <c r="I11" s="80"/>
      <c r="J11" s="47">
        <v>12</v>
      </c>
      <c r="K11" s="47">
        <v>2</v>
      </c>
      <c r="L11" s="47">
        <v>120</v>
      </c>
      <c r="M11" s="47">
        <v>60</v>
      </c>
      <c r="N11" s="47">
        <v>60</v>
      </c>
      <c r="O11" s="47" t="s">
        <v>75</v>
      </c>
      <c r="P11" s="47">
        <v>2</v>
      </c>
      <c r="Q11" s="47">
        <v>2</v>
      </c>
      <c r="R11" s="47">
        <v>6</v>
      </c>
      <c r="S11" s="47">
        <v>2</v>
      </c>
      <c r="T11" s="47">
        <v>2</v>
      </c>
      <c r="U11" s="47">
        <v>6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51"/>
      <c r="AI11" s="51"/>
      <c r="AJ11" s="51"/>
      <c r="AK11" s="62"/>
      <c r="AL11" s="62"/>
      <c r="AM11" s="62"/>
      <c r="AN11" s="62"/>
      <c r="AO11" s="62"/>
      <c r="AP11" s="63"/>
      <c r="AQ11" s="63"/>
      <c r="AR11" s="63"/>
      <c r="AS11" s="63"/>
      <c r="AT11" s="63"/>
      <c r="AU11" s="63"/>
      <c r="AV11" s="63"/>
    </row>
    <row r="12" spans="2:48" s="60" customFormat="1" ht="12.75" customHeight="1">
      <c r="B12" s="61">
        <v>4</v>
      </c>
      <c r="C12" s="78" t="s">
        <v>40</v>
      </c>
      <c r="D12" s="79"/>
      <c r="E12" s="79"/>
      <c r="F12" s="79"/>
      <c r="G12" s="79"/>
      <c r="H12" s="79"/>
      <c r="I12" s="80"/>
      <c r="J12" s="47">
        <v>5</v>
      </c>
      <c r="K12" s="47">
        <v>1</v>
      </c>
      <c r="L12" s="47">
        <v>45</v>
      </c>
      <c r="M12" s="47">
        <v>15</v>
      </c>
      <c r="N12" s="47">
        <v>30</v>
      </c>
      <c r="O12" s="47" t="s">
        <v>78</v>
      </c>
      <c r="P12" s="47">
        <v>1</v>
      </c>
      <c r="Q12" s="47">
        <v>2</v>
      </c>
      <c r="R12" s="47">
        <v>5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51"/>
      <c r="AI12" s="51"/>
      <c r="AJ12" s="51"/>
      <c r="AK12" s="62"/>
      <c r="AL12" s="62"/>
      <c r="AM12" s="62"/>
      <c r="AN12" s="62"/>
      <c r="AO12" s="62"/>
      <c r="AP12" s="63"/>
      <c r="AQ12" s="63"/>
      <c r="AR12" s="63"/>
      <c r="AS12" s="63"/>
      <c r="AT12" s="63"/>
      <c r="AU12" s="63"/>
      <c r="AV12" s="63"/>
    </row>
    <row r="13" spans="2:48" s="60" customFormat="1" ht="12.75" customHeight="1">
      <c r="B13" s="61">
        <v>5</v>
      </c>
      <c r="C13" s="78" t="s">
        <v>26</v>
      </c>
      <c r="D13" s="79"/>
      <c r="E13" s="79"/>
      <c r="F13" s="79"/>
      <c r="G13" s="79"/>
      <c r="H13" s="79"/>
      <c r="I13" s="80"/>
      <c r="J13" s="47">
        <v>5</v>
      </c>
      <c r="K13" s="47"/>
      <c r="L13" s="47">
        <v>45</v>
      </c>
      <c r="M13" s="47">
        <v>15</v>
      </c>
      <c r="N13" s="64">
        <v>30</v>
      </c>
      <c r="O13" s="64" t="s">
        <v>79</v>
      </c>
      <c r="P13" s="47">
        <v>1</v>
      </c>
      <c r="Q13" s="47">
        <v>2</v>
      </c>
      <c r="R13" s="47">
        <v>5</v>
      </c>
      <c r="S13" s="65"/>
      <c r="T13" s="65"/>
      <c r="U13" s="65"/>
      <c r="V13" s="65"/>
      <c r="W13" s="65"/>
      <c r="X13" s="65"/>
      <c r="Y13" s="65"/>
      <c r="Z13" s="66"/>
      <c r="AA13" s="66"/>
      <c r="AB13" s="65"/>
      <c r="AC13" s="66"/>
      <c r="AD13" s="66"/>
      <c r="AE13" s="67"/>
      <c r="AF13" s="67"/>
      <c r="AG13" s="67"/>
      <c r="AH13" s="68"/>
      <c r="AI13" s="68"/>
      <c r="AJ13" s="68"/>
      <c r="AK13" s="62"/>
      <c r="AL13" s="62"/>
      <c r="AM13" s="62"/>
      <c r="AN13" s="62"/>
      <c r="AO13" s="62"/>
      <c r="AP13" s="63"/>
      <c r="AQ13" s="63"/>
      <c r="AR13" s="63"/>
      <c r="AS13" s="63"/>
      <c r="AT13" s="63"/>
      <c r="AU13" s="63"/>
      <c r="AV13" s="63"/>
    </row>
    <row r="14" spans="2:48" s="50" customFormat="1" ht="12.75" customHeight="1">
      <c r="B14" s="61">
        <v>6</v>
      </c>
      <c r="C14" s="78" t="s">
        <v>24</v>
      </c>
      <c r="D14" s="79"/>
      <c r="E14" s="79"/>
      <c r="F14" s="79"/>
      <c r="G14" s="79"/>
      <c r="H14" s="79"/>
      <c r="I14" s="80"/>
      <c r="J14" s="47">
        <v>2</v>
      </c>
      <c r="K14" s="47"/>
      <c r="L14" s="47">
        <v>30</v>
      </c>
      <c r="M14" s="47"/>
      <c r="N14" s="64">
        <v>30</v>
      </c>
      <c r="O14" s="64" t="s">
        <v>79</v>
      </c>
      <c r="P14" s="47"/>
      <c r="Q14" s="47">
        <v>2</v>
      </c>
      <c r="R14" s="47">
        <v>2</v>
      </c>
      <c r="S14" s="47"/>
      <c r="T14" s="47"/>
      <c r="U14" s="47"/>
      <c r="V14" s="47"/>
      <c r="W14" s="47"/>
      <c r="X14" s="47"/>
      <c r="Y14" s="47"/>
      <c r="Z14" s="67"/>
      <c r="AA14" s="67"/>
      <c r="AB14" s="67"/>
      <c r="AC14" s="67"/>
      <c r="AD14" s="67"/>
      <c r="AE14" s="66"/>
      <c r="AF14" s="66"/>
      <c r="AG14" s="66"/>
      <c r="AH14" s="69"/>
      <c r="AI14" s="69"/>
      <c r="AJ14" s="69"/>
      <c r="AK14" s="70"/>
      <c r="AL14" s="70"/>
      <c r="AM14" s="70"/>
      <c r="AN14" s="70"/>
      <c r="AO14" s="70"/>
      <c r="AP14" s="52"/>
      <c r="AQ14" s="52"/>
      <c r="AR14" s="52"/>
      <c r="AS14" s="52"/>
      <c r="AT14" s="52"/>
      <c r="AU14" s="52"/>
      <c r="AV14" s="52"/>
    </row>
    <row r="15" spans="2:48" s="50" customFormat="1" ht="12.75" customHeight="1">
      <c r="B15" s="61">
        <v>7</v>
      </c>
      <c r="C15" s="57" t="s">
        <v>39</v>
      </c>
      <c r="D15" s="58"/>
      <c r="E15" s="58"/>
      <c r="F15" s="58"/>
      <c r="G15" s="58"/>
      <c r="H15" s="58"/>
      <c r="I15" s="59"/>
      <c r="J15" s="47">
        <v>4</v>
      </c>
      <c r="K15" s="47"/>
      <c r="L15" s="47">
        <v>60</v>
      </c>
      <c r="M15" s="47">
        <v>60</v>
      </c>
      <c r="N15" s="64"/>
      <c r="O15" s="47" t="s">
        <v>75</v>
      </c>
      <c r="P15" s="47"/>
      <c r="Q15" s="47"/>
      <c r="R15" s="47"/>
      <c r="S15" s="47">
        <v>2</v>
      </c>
      <c r="T15" s="47"/>
      <c r="U15" s="47">
        <v>2</v>
      </c>
      <c r="V15" s="47">
        <v>2</v>
      </c>
      <c r="W15" s="47"/>
      <c r="X15" s="47">
        <v>2</v>
      </c>
      <c r="Y15" s="47"/>
      <c r="Z15" s="67"/>
      <c r="AA15" s="67"/>
      <c r="AB15" s="67"/>
      <c r="AC15" s="67"/>
      <c r="AD15" s="67"/>
      <c r="AE15" s="66"/>
      <c r="AF15" s="66"/>
      <c r="AG15" s="66"/>
      <c r="AH15" s="69"/>
      <c r="AI15" s="69"/>
      <c r="AJ15" s="69"/>
      <c r="AK15" s="70"/>
      <c r="AL15" s="70"/>
      <c r="AM15" s="70"/>
      <c r="AN15" s="70"/>
      <c r="AO15" s="70"/>
      <c r="AP15" s="52"/>
      <c r="AQ15" s="52"/>
      <c r="AR15" s="52"/>
      <c r="AS15" s="52"/>
      <c r="AT15" s="52"/>
      <c r="AU15" s="52"/>
      <c r="AV15" s="52"/>
    </row>
    <row r="16" spans="2:48" s="50" customFormat="1" ht="12.75" customHeight="1">
      <c r="B16" s="61">
        <v>8</v>
      </c>
      <c r="C16" s="57" t="s">
        <v>53</v>
      </c>
      <c r="D16" s="58"/>
      <c r="E16" s="58"/>
      <c r="F16" s="58"/>
      <c r="G16" s="58"/>
      <c r="H16" s="58"/>
      <c r="I16" s="59"/>
      <c r="J16" s="47">
        <v>2</v>
      </c>
      <c r="K16" s="47"/>
      <c r="L16" s="47">
        <v>15</v>
      </c>
      <c r="M16" s="47">
        <v>15</v>
      </c>
      <c r="N16" s="64"/>
      <c r="O16" s="64" t="s">
        <v>75</v>
      </c>
      <c r="P16" s="47">
        <v>1</v>
      </c>
      <c r="Q16" s="47"/>
      <c r="R16" s="47">
        <v>2</v>
      </c>
      <c r="S16" s="47"/>
      <c r="T16" s="47"/>
      <c r="U16" s="47"/>
      <c r="V16" s="47"/>
      <c r="W16" s="47"/>
      <c r="X16" s="47"/>
      <c r="Y16" s="47"/>
      <c r="Z16" s="67"/>
      <c r="AA16" s="67"/>
      <c r="AB16" s="67"/>
      <c r="AC16" s="67"/>
      <c r="AD16" s="67"/>
      <c r="AE16" s="66"/>
      <c r="AF16" s="66"/>
      <c r="AG16" s="66"/>
      <c r="AH16" s="69"/>
      <c r="AI16" s="69"/>
      <c r="AJ16" s="69"/>
      <c r="AK16" s="70"/>
      <c r="AL16" s="70"/>
      <c r="AM16" s="70"/>
      <c r="AN16" s="70"/>
      <c r="AO16" s="70"/>
      <c r="AP16" s="52"/>
      <c r="AQ16" s="52"/>
      <c r="AR16" s="52"/>
      <c r="AS16" s="52"/>
      <c r="AT16" s="52"/>
      <c r="AU16" s="52"/>
      <c r="AV16" s="52"/>
    </row>
    <row r="17" spans="2:48" s="60" customFormat="1" ht="12.75" customHeight="1">
      <c r="B17" s="61">
        <v>9</v>
      </c>
      <c r="C17" s="78" t="s">
        <v>42</v>
      </c>
      <c r="D17" s="79"/>
      <c r="E17" s="79"/>
      <c r="F17" s="79"/>
      <c r="G17" s="79"/>
      <c r="H17" s="79"/>
      <c r="I17" s="80"/>
      <c r="J17" s="47">
        <v>4</v>
      </c>
      <c r="K17" s="47"/>
      <c r="L17" s="47">
        <v>30</v>
      </c>
      <c r="M17" s="47">
        <v>30</v>
      </c>
      <c r="N17" s="64"/>
      <c r="O17" s="47" t="s">
        <v>75</v>
      </c>
      <c r="P17" s="47">
        <v>2</v>
      </c>
      <c r="Q17" s="47"/>
      <c r="R17" s="47">
        <v>4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67"/>
      <c r="AF17" s="67"/>
      <c r="AG17" s="67"/>
      <c r="AH17" s="68"/>
      <c r="AI17" s="68"/>
      <c r="AJ17" s="68"/>
      <c r="AK17" s="62"/>
      <c r="AL17" s="62"/>
      <c r="AM17" s="62"/>
      <c r="AN17" s="62"/>
      <c r="AO17" s="62"/>
      <c r="AP17" s="63"/>
      <c r="AQ17" s="63"/>
      <c r="AR17" s="63"/>
      <c r="AS17" s="63"/>
      <c r="AT17" s="63"/>
      <c r="AU17" s="63"/>
      <c r="AV17" s="63"/>
    </row>
    <row r="18" spans="2:48" s="60" customFormat="1" ht="12" customHeight="1">
      <c r="B18" s="61">
        <v>10</v>
      </c>
      <c r="C18" s="57" t="s">
        <v>45</v>
      </c>
      <c r="D18" s="58"/>
      <c r="E18" s="58"/>
      <c r="F18" s="58"/>
      <c r="G18" s="58"/>
      <c r="H18" s="58"/>
      <c r="I18" s="59"/>
      <c r="J18" s="47">
        <v>4</v>
      </c>
      <c r="K18" s="47">
        <v>1</v>
      </c>
      <c r="L18" s="47">
        <v>30</v>
      </c>
      <c r="M18" s="47">
        <v>15</v>
      </c>
      <c r="N18" s="64">
        <v>15</v>
      </c>
      <c r="O18" s="64" t="s">
        <v>78</v>
      </c>
      <c r="P18" s="47">
        <v>1</v>
      </c>
      <c r="Q18" s="47">
        <v>1</v>
      </c>
      <c r="R18" s="47">
        <v>4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67"/>
      <c r="AF18" s="67"/>
      <c r="AG18" s="67"/>
      <c r="AH18" s="68"/>
      <c r="AI18" s="68"/>
      <c r="AJ18" s="68"/>
      <c r="AK18" s="62"/>
      <c r="AL18" s="62"/>
      <c r="AM18" s="62"/>
      <c r="AN18" s="62"/>
      <c r="AO18" s="62"/>
      <c r="AP18" s="63"/>
      <c r="AQ18" s="63"/>
      <c r="AR18" s="63"/>
      <c r="AS18" s="63"/>
      <c r="AT18" s="63"/>
      <c r="AU18" s="63"/>
      <c r="AV18" s="63"/>
    </row>
    <row r="19" spans="2:48" s="60" customFormat="1" ht="12.75" customHeight="1">
      <c r="B19" s="61">
        <v>11</v>
      </c>
      <c r="C19" s="57" t="s">
        <v>60</v>
      </c>
      <c r="D19" s="58"/>
      <c r="E19" s="58"/>
      <c r="F19" s="58"/>
      <c r="G19" s="58"/>
      <c r="H19" s="58"/>
      <c r="I19" s="59"/>
      <c r="J19" s="47">
        <v>3</v>
      </c>
      <c r="K19" s="47"/>
      <c r="L19" s="47">
        <v>45</v>
      </c>
      <c r="M19" s="47">
        <v>15</v>
      </c>
      <c r="N19" s="64">
        <v>30</v>
      </c>
      <c r="O19" s="64" t="s">
        <v>78</v>
      </c>
      <c r="P19" s="47"/>
      <c r="Q19" s="47"/>
      <c r="R19" s="47"/>
      <c r="S19" s="47">
        <v>1</v>
      </c>
      <c r="T19" s="47">
        <v>2</v>
      </c>
      <c r="U19" s="47">
        <v>3</v>
      </c>
      <c r="V19" s="47"/>
      <c r="W19" s="47"/>
      <c r="X19" s="47"/>
      <c r="Y19" s="47"/>
      <c r="Z19" s="47"/>
      <c r="AA19" s="47"/>
      <c r="AB19" s="47"/>
      <c r="AC19" s="47"/>
      <c r="AD19" s="47"/>
      <c r="AE19" s="67"/>
      <c r="AF19" s="67"/>
      <c r="AG19" s="67"/>
      <c r="AH19" s="68"/>
      <c r="AI19" s="68"/>
      <c r="AJ19" s="68"/>
      <c r="AK19" s="62"/>
      <c r="AL19" s="62"/>
      <c r="AM19" s="62"/>
      <c r="AN19" s="62"/>
      <c r="AO19" s="62"/>
      <c r="AP19" s="63"/>
      <c r="AQ19" s="63"/>
      <c r="AR19" s="63"/>
      <c r="AS19" s="63"/>
      <c r="AT19" s="63"/>
      <c r="AU19" s="63"/>
      <c r="AV19" s="63"/>
    </row>
    <row r="20" spans="2:48" s="60" customFormat="1" ht="12.75" customHeight="1">
      <c r="B20" s="61">
        <v>12</v>
      </c>
      <c r="C20" s="78" t="s">
        <v>66</v>
      </c>
      <c r="D20" s="79"/>
      <c r="E20" s="79"/>
      <c r="F20" s="79"/>
      <c r="G20" s="79"/>
      <c r="H20" s="79"/>
      <c r="I20" s="80"/>
      <c r="J20" s="47">
        <v>4</v>
      </c>
      <c r="K20" s="47">
        <v>2</v>
      </c>
      <c r="L20" s="47">
        <v>45</v>
      </c>
      <c r="M20" s="47">
        <v>30</v>
      </c>
      <c r="N20" s="64">
        <v>15</v>
      </c>
      <c r="O20" s="64" t="s">
        <v>78</v>
      </c>
      <c r="P20" s="47"/>
      <c r="Q20" s="47"/>
      <c r="R20" s="47"/>
      <c r="S20" s="47">
        <v>2</v>
      </c>
      <c r="T20" s="47">
        <v>1</v>
      </c>
      <c r="U20" s="47">
        <v>4</v>
      </c>
      <c r="V20" s="47"/>
      <c r="W20" s="47"/>
      <c r="X20" s="47"/>
      <c r="Y20" s="47"/>
      <c r="Z20" s="47"/>
      <c r="AA20" s="47"/>
      <c r="AB20" s="47"/>
      <c r="AC20" s="47"/>
      <c r="AD20" s="47"/>
      <c r="AE20" s="67"/>
      <c r="AF20" s="67"/>
      <c r="AG20" s="67"/>
      <c r="AH20" s="68"/>
      <c r="AI20" s="68"/>
      <c r="AJ20" s="68"/>
      <c r="AK20" s="62"/>
      <c r="AL20" s="62"/>
      <c r="AM20" s="62"/>
      <c r="AN20" s="62"/>
      <c r="AO20" s="62"/>
      <c r="AP20" s="63"/>
      <c r="AQ20" s="63"/>
      <c r="AR20" s="63"/>
      <c r="AS20" s="63"/>
      <c r="AT20" s="63"/>
      <c r="AU20" s="63"/>
      <c r="AV20" s="63"/>
    </row>
    <row r="21" spans="2:48" s="50" customFormat="1" ht="12.75" customHeight="1">
      <c r="B21" s="61">
        <v>13</v>
      </c>
      <c r="C21" s="78" t="s">
        <v>43</v>
      </c>
      <c r="D21" s="79"/>
      <c r="E21" s="79"/>
      <c r="F21" s="79"/>
      <c r="G21" s="79"/>
      <c r="H21" s="79"/>
      <c r="I21" s="80"/>
      <c r="J21" s="47">
        <v>5</v>
      </c>
      <c r="K21" s="47">
        <v>2</v>
      </c>
      <c r="L21" s="47">
        <v>60</v>
      </c>
      <c r="M21" s="47">
        <v>30</v>
      </c>
      <c r="N21" s="64">
        <v>30</v>
      </c>
      <c r="O21" s="64" t="s">
        <v>78</v>
      </c>
      <c r="P21" s="47"/>
      <c r="Q21" s="47"/>
      <c r="R21" s="47"/>
      <c r="S21" s="47">
        <v>2</v>
      </c>
      <c r="T21" s="47">
        <v>2</v>
      </c>
      <c r="U21" s="47">
        <v>5</v>
      </c>
      <c r="V21" s="47"/>
      <c r="W21" s="47"/>
      <c r="X21" s="47"/>
      <c r="Y21" s="47"/>
      <c r="Z21" s="64"/>
      <c r="AA21" s="64"/>
      <c r="AB21" s="64"/>
      <c r="AC21" s="64"/>
      <c r="AD21" s="64"/>
      <c r="AE21" s="47"/>
      <c r="AF21" s="47"/>
      <c r="AG21" s="47"/>
      <c r="AH21" s="51"/>
      <c r="AI21" s="51"/>
      <c r="AJ21" s="51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2:48" s="60" customFormat="1" ht="12.75" customHeight="1">
      <c r="B22" s="61">
        <v>14</v>
      </c>
      <c r="C22" s="78" t="s">
        <v>67</v>
      </c>
      <c r="D22" s="79"/>
      <c r="E22" s="79"/>
      <c r="F22" s="79"/>
      <c r="G22" s="79"/>
      <c r="H22" s="79"/>
      <c r="I22" s="80"/>
      <c r="J22" s="47">
        <v>5</v>
      </c>
      <c r="K22" s="47">
        <v>2</v>
      </c>
      <c r="L22" s="47">
        <v>60</v>
      </c>
      <c r="M22" s="47">
        <v>30</v>
      </c>
      <c r="N22" s="47">
        <v>30</v>
      </c>
      <c r="O22" s="64" t="s">
        <v>78</v>
      </c>
      <c r="P22" s="47"/>
      <c r="Q22" s="47"/>
      <c r="R22" s="47"/>
      <c r="S22" s="47">
        <v>2</v>
      </c>
      <c r="T22" s="47">
        <v>2</v>
      </c>
      <c r="U22" s="47">
        <v>5</v>
      </c>
      <c r="V22" s="47"/>
      <c r="W22" s="47"/>
      <c r="X22" s="47"/>
      <c r="Y22" s="47"/>
      <c r="Z22" s="47"/>
      <c r="AA22" s="47"/>
      <c r="AB22" s="67"/>
      <c r="AC22" s="67"/>
      <c r="AD22" s="67"/>
      <c r="AE22" s="67"/>
      <c r="AF22" s="67"/>
      <c r="AG22" s="67"/>
      <c r="AH22" s="68"/>
      <c r="AI22" s="68"/>
      <c r="AJ22" s="68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</row>
    <row r="23" spans="2:48" s="60" customFormat="1" ht="12.75" customHeight="1">
      <c r="B23" s="61">
        <v>15</v>
      </c>
      <c r="C23" s="78" t="s">
        <v>37</v>
      </c>
      <c r="D23" s="79"/>
      <c r="E23" s="79"/>
      <c r="F23" s="79"/>
      <c r="G23" s="79"/>
      <c r="H23" s="79"/>
      <c r="I23" s="80"/>
      <c r="J23" s="47">
        <v>3</v>
      </c>
      <c r="K23" s="47"/>
      <c r="L23" s="47">
        <v>45</v>
      </c>
      <c r="M23" s="47">
        <v>30</v>
      </c>
      <c r="N23" s="47">
        <v>15</v>
      </c>
      <c r="O23" s="64" t="s">
        <v>78</v>
      </c>
      <c r="P23" s="47"/>
      <c r="Q23" s="47"/>
      <c r="R23" s="47"/>
      <c r="S23" s="47">
        <v>2</v>
      </c>
      <c r="T23" s="47">
        <v>1</v>
      </c>
      <c r="U23" s="47">
        <v>3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51"/>
      <c r="AI23" s="51"/>
      <c r="AJ23" s="51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</row>
    <row r="24" spans="2:48" s="50" customFormat="1" ht="12.75" customHeight="1">
      <c r="B24" s="61">
        <v>16</v>
      </c>
      <c r="C24" s="78" t="s">
        <v>55</v>
      </c>
      <c r="D24" s="79"/>
      <c r="E24" s="79"/>
      <c r="F24" s="79"/>
      <c r="G24" s="79"/>
      <c r="H24" s="79"/>
      <c r="I24" s="80"/>
      <c r="J24" s="47">
        <v>2</v>
      </c>
      <c r="K24" s="47"/>
      <c r="L24" s="47">
        <v>15</v>
      </c>
      <c r="M24" s="47">
        <v>15</v>
      </c>
      <c r="N24" s="47"/>
      <c r="O24" s="47" t="s">
        <v>75</v>
      </c>
      <c r="P24" s="47">
        <v>1</v>
      </c>
      <c r="Q24" s="47"/>
      <c r="R24" s="47">
        <v>2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51"/>
      <c r="AI24" s="51"/>
      <c r="AJ24" s="51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</row>
    <row r="25" spans="2:48" s="50" customFormat="1" ht="12.75" customHeight="1">
      <c r="B25" s="61">
        <v>17</v>
      </c>
      <c r="C25" s="78" t="s">
        <v>44</v>
      </c>
      <c r="D25" s="79"/>
      <c r="E25" s="79"/>
      <c r="F25" s="79"/>
      <c r="G25" s="79"/>
      <c r="H25" s="79"/>
      <c r="I25" s="80"/>
      <c r="J25" s="47">
        <v>4</v>
      </c>
      <c r="K25" s="47"/>
      <c r="L25" s="47">
        <v>30</v>
      </c>
      <c r="M25" s="47">
        <v>15</v>
      </c>
      <c r="N25" s="47">
        <v>15</v>
      </c>
      <c r="O25" s="64" t="s">
        <v>78</v>
      </c>
      <c r="P25" s="47"/>
      <c r="Q25" s="47"/>
      <c r="R25" s="47"/>
      <c r="S25" s="47"/>
      <c r="T25" s="47"/>
      <c r="U25" s="47"/>
      <c r="V25" s="47">
        <v>1</v>
      </c>
      <c r="W25" s="47">
        <v>1</v>
      </c>
      <c r="X25" s="47">
        <v>4</v>
      </c>
      <c r="Y25" s="47"/>
      <c r="Z25" s="47"/>
      <c r="AA25" s="47"/>
      <c r="AB25" s="47"/>
      <c r="AC25" s="47"/>
      <c r="AD25" s="47"/>
      <c r="AE25" s="47"/>
      <c r="AF25" s="47"/>
      <c r="AG25" s="47"/>
      <c r="AH25" s="51"/>
      <c r="AI25" s="51"/>
      <c r="AJ25" s="51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</row>
    <row r="26" spans="2:48" s="50" customFormat="1" ht="10.5" customHeight="1">
      <c r="B26" s="61">
        <v>18</v>
      </c>
      <c r="C26" s="78" t="s">
        <v>38</v>
      </c>
      <c r="D26" s="79"/>
      <c r="E26" s="79"/>
      <c r="F26" s="79"/>
      <c r="G26" s="79"/>
      <c r="H26" s="79"/>
      <c r="I26" s="80"/>
      <c r="J26" s="47">
        <v>7</v>
      </c>
      <c r="K26" s="47">
        <v>4</v>
      </c>
      <c r="L26" s="47">
        <v>90</v>
      </c>
      <c r="M26" s="47">
        <v>30</v>
      </c>
      <c r="N26" s="47">
        <v>60</v>
      </c>
      <c r="O26" s="64" t="s">
        <v>78</v>
      </c>
      <c r="P26" s="47"/>
      <c r="Q26" s="47"/>
      <c r="R26" s="47"/>
      <c r="S26" s="47"/>
      <c r="T26" s="47"/>
      <c r="U26" s="47"/>
      <c r="V26" s="47">
        <v>1</v>
      </c>
      <c r="W26" s="47">
        <v>2</v>
      </c>
      <c r="X26" s="47">
        <v>4</v>
      </c>
      <c r="Y26" s="47">
        <v>1</v>
      </c>
      <c r="Z26" s="47">
        <v>2</v>
      </c>
      <c r="AA26" s="47">
        <v>3</v>
      </c>
      <c r="AB26" s="47"/>
      <c r="AC26" s="47"/>
      <c r="AD26" s="47"/>
      <c r="AE26" s="47"/>
      <c r="AF26" s="47"/>
      <c r="AG26" s="47"/>
      <c r="AH26" s="51"/>
      <c r="AI26" s="51"/>
      <c r="AJ26" s="51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</row>
    <row r="27" spans="2:48" s="50" customFormat="1" ht="10.5" customHeight="1">
      <c r="B27" s="61">
        <v>19</v>
      </c>
      <c r="C27" s="78" t="s">
        <v>81</v>
      </c>
      <c r="D27" s="79"/>
      <c r="E27" s="79"/>
      <c r="F27" s="79"/>
      <c r="G27" s="79"/>
      <c r="H27" s="79"/>
      <c r="I27" s="80"/>
      <c r="J27" s="47">
        <v>5</v>
      </c>
      <c r="K27" s="47">
        <v>3</v>
      </c>
      <c r="L27" s="47">
        <v>45</v>
      </c>
      <c r="M27" s="47">
        <v>30</v>
      </c>
      <c r="N27" s="47">
        <v>15</v>
      </c>
      <c r="O27" s="64" t="s">
        <v>78</v>
      </c>
      <c r="P27" s="47"/>
      <c r="Q27" s="47"/>
      <c r="R27" s="47"/>
      <c r="S27" s="47"/>
      <c r="T27" s="47"/>
      <c r="U27" s="47"/>
      <c r="V27" s="47">
        <v>2</v>
      </c>
      <c r="W27" s="47">
        <v>1</v>
      </c>
      <c r="X27" s="47">
        <v>5</v>
      </c>
      <c r="Y27" s="47"/>
      <c r="Z27" s="47"/>
      <c r="AA27" s="47"/>
      <c r="AB27" s="47"/>
      <c r="AC27" s="47"/>
      <c r="AD27" s="47"/>
      <c r="AE27" s="47"/>
      <c r="AF27" s="47"/>
      <c r="AG27" s="47"/>
      <c r="AH27" s="51"/>
      <c r="AI27" s="51"/>
      <c r="AJ27" s="51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</row>
    <row r="28" spans="2:48" s="50" customFormat="1" ht="12.75" customHeight="1">
      <c r="B28" s="61">
        <v>20</v>
      </c>
      <c r="C28" s="78" t="s">
        <v>85</v>
      </c>
      <c r="D28" s="79"/>
      <c r="E28" s="79"/>
      <c r="F28" s="79"/>
      <c r="G28" s="79"/>
      <c r="H28" s="79"/>
      <c r="I28" s="80"/>
      <c r="J28" s="47">
        <v>6</v>
      </c>
      <c r="K28" s="47">
        <v>5</v>
      </c>
      <c r="L28" s="47">
        <v>75</v>
      </c>
      <c r="M28" s="47">
        <v>45</v>
      </c>
      <c r="N28" s="47">
        <v>30</v>
      </c>
      <c r="O28" s="64" t="s">
        <v>78</v>
      </c>
      <c r="P28" s="47"/>
      <c r="Q28" s="47"/>
      <c r="R28" s="47"/>
      <c r="S28" s="47"/>
      <c r="T28" s="47"/>
      <c r="U28" s="47"/>
      <c r="V28" s="47"/>
      <c r="W28" s="47"/>
      <c r="X28" s="47"/>
      <c r="Y28" s="47">
        <v>1</v>
      </c>
      <c r="Z28" s="47">
        <v>1</v>
      </c>
      <c r="AA28" s="47">
        <v>2</v>
      </c>
      <c r="AB28" s="47">
        <v>2</v>
      </c>
      <c r="AC28" s="47">
        <v>1</v>
      </c>
      <c r="AD28" s="47">
        <v>4</v>
      </c>
      <c r="AE28" s="47"/>
      <c r="AF28" s="47"/>
      <c r="AG28" s="47"/>
      <c r="AH28" s="51"/>
      <c r="AI28" s="51"/>
      <c r="AJ28" s="51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spans="2:48" s="50" customFormat="1" ht="12.75" customHeight="1">
      <c r="B29" s="61">
        <v>21</v>
      </c>
      <c r="C29" s="78" t="s">
        <v>65</v>
      </c>
      <c r="D29" s="79"/>
      <c r="E29" s="79"/>
      <c r="F29" s="79"/>
      <c r="G29" s="79"/>
      <c r="H29" s="79"/>
      <c r="I29" s="80"/>
      <c r="J29" s="47">
        <v>4</v>
      </c>
      <c r="K29" s="47">
        <v>3</v>
      </c>
      <c r="L29" s="47">
        <v>45</v>
      </c>
      <c r="M29" s="47">
        <v>15</v>
      </c>
      <c r="N29" s="47">
        <v>30</v>
      </c>
      <c r="O29" s="64" t="s">
        <v>78</v>
      </c>
      <c r="P29" s="47"/>
      <c r="Q29" s="47"/>
      <c r="R29" s="47"/>
      <c r="S29" s="47"/>
      <c r="T29" s="47"/>
      <c r="U29" s="47"/>
      <c r="V29" s="47">
        <v>1</v>
      </c>
      <c r="W29" s="47">
        <v>2</v>
      </c>
      <c r="X29" s="47">
        <v>4</v>
      </c>
      <c r="Y29" s="47"/>
      <c r="Z29" s="47"/>
      <c r="AA29" s="47"/>
      <c r="AB29" s="47"/>
      <c r="AC29" s="47"/>
      <c r="AD29" s="47"/>
      <c r="AE29" s="47"/>
      <c r="AF29" s="47"/>
      <c r="AG29" s="47"/>
      <c r="AH29" s="51"/>
      <c r="AI29" s="51"/>
      <c r="AJ29" s="51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2:48" s="50" customFormat="1" ht="12.75" customHeight="1">
      <c r="B30" s="61">
        <v>22</v>
      </c>
      <c r="C30" s="57" t="s">
        <v>27</v>
      </c>
      <c r="D30" s="58"/>
      <c r="E30" s="58"/>
      <c r="F30" s="58"/>
      <c r="G30" s="58"/>
      <c r="H30" s="58"/>
      <c r="I30" s="59"/>
      <c r="J30" s="47">
        <v>8</v>
      </c>
      <c r="K30" s="47">
        <v>4</v>
      </c>
      <c r="L30" s="47">
        <v>90</v>
      </c>
      <c r="M30" s="47">
        <v>30</v>
      </c>
      <c r="N30" s="47">
        <v>60</v>
      </c>
      <c r="O30" s="64" t="s">
        <v>78</v>
      </c>
      <c r="P30" s="47"/>
      <c r="Q30" s="47"/>
      <c r="R30" s="47"/>
      <c r="S30" s="47"/>
      <c r="T30" s="47"/>
      <c r="U30" s="47"/>
      <c r="V30" s="47">
        <v>1</v>
      </c>
      <c r="W30" s="47">
        <v>2</v>
      </c>
      <c r="X30" s="47">
        <v>4</v>
      </c>
      <c r="Y30" s="47">
        <v>1</v>
      </c>
      <c r="Z30" s="47">
        <v>2</v>
      </c>
      <c r="AA30" s="47">
        <v>4</v>
      </c>
      <c r="AB30" s="47"/>
      <c r="AC30" s="47"/>
      <c r="AD30" s="47"/>
      <c r="AE30" s="47"/>
      <c r="AF30" s="47"/>
      <c r="AG30" s="47"/>
      <c r="AH30" s="51"/>
      <c r="AI30" s="51"/>
      <c r="AJ30" s="51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2:48" s="60" customFormat="1" ht="12.75" customHeight="1">
      <c r="B31" s="61">
        <v>23</v>
      </c>
      <c r="C31" s="78" t="s">
        <v>28</v>
      </c>
      <c r="D31" s="79"/>
      <c r="E31" s="79"/>
      <c r="F31" s="79"/>
      <c r="G31" s="79"/>
      <c r="H31" s="79"/>
      <c r="I31" s="80"/>
      <c r="J31" s="47">
        <v>10</v>
      </c>
      <c r="K31" s="47">
        <v>4</v>
      </c>
      <c r="L31" s="47">
        <v>120</v>
      </c>
      <c r="M31" s="47">
        <v>60</v>
      </c>
      <c r="N31" s="47">
        <v>60</v>
      </c>
      <c r="O31" s="64" t="s">
        <v>78</v>
      </c>
      <c r="P31" s="47"/>
      <c r="Q31" s="47"/>
      <c r="R31" s="47"/>
      <c r="S31" s="47"/>
      <c r="T31" s="47"/>
      <c r="U31" s="47"/>
      <c r="V31" s="47">
        <v>2</v>
      </c>
      <c r="W31" s="47">
        <v>2</v>
      </c>
      <c r="X31" s="47">
        <v>5</v>
      </c>
      <c r="Y31" s="47">
        <v>2</v>
      </c>
      <c r="Z31" s="47">
        <v>2</v>
      </c>
      <c r="AA31" s="47">
        <v>5</v>
      </c>
      <c r="AB31" s="47"/>
      <c r="AC31" s="47"/>
      <c r="AD31" s="47"/>
      <c r="AE31" s="47"/>
      <c r="AF31" s="47"/>
      <c r="AG31" s="47"/>
      <c r="AH31" s="51"/>
      <c r="AI31" s="51"/>
      <c r="AJ31" s="51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</row>
    <row r="32" spans="2:48" s="50" customFormat="1" ht="12.75" customHeight="1">
      <c r="B32" s="61">
        <v>24</v>
      </c>
      <c r="C32" s="103" t="s">
        <v>34</v>
      </c>
      <c r="D32" s="92"/>
      <c r="E32" s="92"/>
      <c r="F32" s="92"/>
      <c r="G32" s="92"/>
      <c r="H32" s="92"/>
      <c r="I32" s="93"/>
      <c r="J32" s="47">
        <v>6</v>
      </c>
      <c r="K32" s="47"/>
      <c r="L32" s="47">
        <v>75</v>
      </c>
      <c r="M32" s="47">
        <v>30</v>
      </c>
      <c r="N32" s="47">
        <v>45</v>
      </c>
      <c r="O32" s="47" t="s">
        <v>79</v>
      </c>
      <c r="P32" s="47"/>
      <c r="Q32" s="47"/>
      <c r="R32" s="47"/>
      <c r="S32" s="47"/>
      <c r="T32" s="47"/>
      <c r="U32" s="47"/>
      <c r="V32" s="47"/>
      <c r="W32" s="47"/>
      <c r="X32" s="47"/>
      <c r="Y32" s="47">
        <v>1</v>
      </c>
      <c r="Z32" s="47">
        <v>1</v>
      </c>
      <c r="AA32" s="47">
        <v>3</v>
      </c>
      <c r="AB32" s="47">
        <v>1</v>
      </c>
      <c r="AC32" s="47">
        <v>2</v>
      </c>
      <c r="AD32" s="47">
        <v>3</v>
      </c>
      <c r="AE32" s="47"/>
      <c r="AF32" s="47"/>
      <c r="AG32" s="47"/>
      <c r="AH32" s="51"/>
      <c r="AI32" s="51"/>
      <c r="AJ32" s="51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2:48" s="50" customFormat="1" ht="12.75" customHeight="1">
      <c r="B33" s="61">
        <v>25</v>
      </c>
      <c r="C33" s="103" t="s">
        <v>70</v>
      </c>
      <c r="D33" s="92"/>
      <c r="E33" s="92"/>
      <c r="F33" s="92"/>
      <c r="G33" s="92"/>
      <c r="H33" s="92"/>
      <c r="I33" s="93"/>
      <c r="J33" s="71">
        <v>2</v>
      </c>
      <c r="K33" s="71"/>
      <c r="L33" s="71">
        <v>30</v>
      </c>
      <c r="M33" s="71">
        <v>15</v>
      </c>
      <c r="N33" s="71">
        <v>15</v>
      </c>
      <c r="O33" s="64" t="s">
        <v>78</v>
      </c>
      <c r="P33" s="71"/>
      <c r="Q33" s="71"/>
      <c r="R33" s="71"/>
      <c r="S33" s="71"/>
      <c r="T33" s="71"/>
      <c r="U33" s="71"/>
      <c r="V33" s="71"/>
      <c r="W33" s="71"/>
      <c r="X33" s="71"/>
      <c r="Y33" s="71">
        <v>1</v>
      </c>
      <c r="Z33" s="71">
        <v>1</v>
      </c>
      <c r="AA33" s="71">
        <v>2</v>
      </c>
      <c r="AB33" s="72"/>
      <c r="AC33" s="72"/>
      <c r="AD33" s="72"/>
      <c r="AE33" s="47"/>
      <c r="AF33" s="47"/>
      <c r="AG33" s="47"/>
      <c r="AH33" s="51"/>
      <c r="AI33" s="51"/>
      <c r="AJ33" s="51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</row>
    <row r="34" spans="2:48" s="50" customFormat="1" ht="12.75" customHeight="1">
      <c r="B34" s="61">
        <v>26</v>
      </c>
      <c r="C34" s="78" t="s">
        <v>74</v>
      </c>
      <c r="D34" s="79"/>
      <c r="E34" s="79"/>
      <c r="F34" s="79"/>
      <c r="G34" s="79"/>
      <c r="H34" s="79"/>
      <c r="I34" s="80"/>
      <c r="J34" s="47">
        <v>9</v>
      </c>
      <c r="K34" s="47"/>
      <c r="L34" s="47">
        <v>90</v>
      </c>
      <c r="M34" s="47">
        <v>60</v>
      </c>
      <c r="N34" s="47">
        <v>30</v>
      </c>
      <c r="O34" s="64" t="s">
        <v>78</v>
      </c>
      <c r="P34" s="47"/>
      <c r="Q34" s="47"/>
      <c r="R34" s="47"/>
      <c r="S34" s="47"/>
      <c r="T34" s="47"/>
      <c r="U34" s="47"/>
      <c r="V34" s="47"/>
      <c r="W34" s="47"/>
      <c r="X34" s="47"/>
      <c r="AB34" s="47">
        <v>2</v>
      </c>
      <c r="AC34" s="47">
        <v>1</v>
      </c>
      <c r="AD34" s="47">
        <v>5</v>
      </c>
      <c r="AE34" s="47">
        <v>2</v>
      </c>
      <c r="AF34" s="47">
        <v>1</v>
      </c>
      <c r="AG34" s="47">
        <v>4</v>
      </c>
      <c r="AH34" s="51"/>
      <c r="AI34" s="73"/>
      <c r="AJ34" s="73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2:48" s="50" customFormat="1" ht="12.75" customHeight="1">
      <c r="B35" s="61">
        <v>27</v>
      </c>
      <c r="C35" s="78" t="s">
        <v>46</v>
      </c>
      <c r="D35" s="79"/>
      <c r="E35" s="79"/>
      <c r="F35" s="79"/>
      <c r="G35" s="79"/>
      <c r="H35" s="79"/>
      <c r="I35" s="80"/>
      <c r="J35" s="47">
        <v>5</v>
      </c>
      <c r="K35" s="47">
        <v>5</v>
      </c>
      <c r="L35" s="47">
        <v>60</v>
      </c>
      <c r="M35" s="47">
        <v>30</v>
      </c>
      <c r="N35" s="47">
        <v>30</v>
      </c>
      <c r="O35" s="64" t="s">
        <v>78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>
        <v>2</v>
      </c>
      <c r="AC35" s="47">
        <v>2</v>
      </c>
      <c r="AD35" s="47">
        <v>5</v>
      </c>
      <c r="AE35" s="47"/>
      <c r="AF35" s="47"/>
      <c r="AG35" s="47"/>
      <c r="AH35" s="51"/>
      <c r="AI35" s="73"/>
      <c r="AJ35" s="73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</row>
    <row r="36" spans="2:48" s="50" customFormat="1" ht="12.75" customHeight="1">
      <c r="B36" s="61">
        <v>28</v>
      </c>
      <c r="C36" s="78" t="s">
        <v>49</v>
      </c>
      <c r="D36" s="79"/>
      <c r="E36" s="79"/>
      <c r="F36" s="79"/>
      <c r="G36" s="79"/>
      <c r="H36" s="79"/>
      <c r="I36" s="80"/>
      <c r="J36" s="47">
        <v>3</v>
      </c>
      <c r="K36" s="47">
        <v>5</v>
      </c>
      <c r="L36" s="47">
        <v>45</v>
      </c>
      <c r="M36" s="47">
        <v>30</v>
      </c>
      <c r="N36" s="47">
        <v>15</v>
      </c>
      <c r="O36" s="64" t="s">
        <v>78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>
        <v>2</v>
      </c>
      <c r="AC36" s="47">
        <v>1</v>
      </c>
      <c r="AD36" s="47">
        <v>3</v>
      </c>
      <c r="AE36" s="47"/>
      <c r="AF36" s="47"/>
      <c r="AG36" s="47"/>
      <c r="AH36" s="51"/>
      <c r="AI36" s="51"/>
      <c r="AJ36" s="51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2:48" s="50" customFormat="1" ht="12.75" customHeight="1">
      <c r="B37" s="61">
        <v>29</v>
      </c>
      <c r="C37" s="78" t="s">
        <v>56</v>
      </c>
      <c r="D37" s="79"/>
      <c r="E37" s="79"/>
      <c r="F37" s="79"/>
      <c r="G37" s="79"/>
      <c r="H37" s="79"/>
      <c r="I37" s="80"/>
      <c r="J37" s="47">
        <v>2</v>
      </c>
      <c r="K37" s="47"/>
      <c r="L37" s="47">
        <v>45</v>
      </c>
      <c r="M37" s="47">
        <v>15</v>
      </c>
      <c r="N37" s="47">
        <v>30</v>
      </c>
      <c r="O37" s="64" t="s">
        <v>78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>
        <v>1</v>
      </c>
      <c r="AC37" s="47">
        <v>2</v>
      </c>
      <c r="AD37" s="47">
        <v>2</v>
      </c>
      <c r="AE37" s="47"/>
      <c r="AF37" s="47"/>
      <c r="AG37" s="47"/>
      <c r="AH37" s="51"/>
      <c r="AI37" s="51"/>
      <c r="AJ37" s="51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</row>
    <row r="38" spans="2:48" s="50" customFormat="1" ht="12.75" customHeight="1">
      <c r="B38" s="61">
        <v>30</v>
      </c>
      <c r="C38" s="91" t="s">
        <v>68</v>
      </c>
      <c r="D38" s="92"/>
      <c r="E38" s="92"/>
      <c r="F38" s="92"/>
      <c r="G38" s="92"/>
      <c r="H38" s="92"/>
      <c r="I38" s="93"/>
      <c r="J38" s="47">
        <v>1</v>
      </c>
      <c r="K38" s="47"/>
      <c r="L38" s="47">
        <v>30</v>
      </c>
      <c r="M38" s="47">
        <v>15</v>
      </c>
      <c r="N38" s="47">
        <v>15</v>
      </c>
      <c r="O38" s="47" t="s">
        <v>78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51">
        <v>1</v>
      </c>
      <c r="AI38" s="51">
        <v>1</v>
      </c>
      <c r="AJ38" s="51">
        <v>1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</row>
    <row r="39" spans="2:48" s="50" customFormat="1" ht="12.75" customHeight="1">
      <c r="B39" s="61">
        <v>31</v>
      </c>
      <c r="C39" s="57" t="s">
        <v>35</v>
      </c>
      <c r="D39" s="58"/>
      <c r="E39" s="58"/>
      <c r="F39" s="58"/>
      <c r="G39" s="58"/>
      <c r="H39" s="58"/>
      <c r="I39" s="59"/>
      <c r="J39" s="47">
        <v>1</v>
      </c>
      <c r="K39" s="47"/>
      <c r="L39" s="47">
        <v>30</v>
      </c>
      <c r="M39" s="47"/>
      <c r="N39" s="47">
        <v>30</v>
      </c>
      <c r="O39" s="47" t="s">
        <v>79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>
        <v>2</v>
      </c>
      <c r="AD39" s="47">
        <v>1</v>
      </c>
      <c r="AE39" s="47"/>
      <c r="AF39" s="47"/>
      <c r="AG39" s="47"/>
      <c r="AH39" s="51"/>
      <c r="AI39" s="51"/>
      <c r="AJ39" s="51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</row>
    <row r="40" spans="2:48" s="50" customFormat="1" ht="12.75" customHeight="1">
      <c r="B40" s="61">
        <v>32</v>
      </c>
      <c r="C40" s="78" t="s">
        <v>83</v>
      </c>
      <c r="D40" s="79"/>
      <c r="E40" s="79"/>
      <c r="F40" s="79"/>
      <c r="G40" s="79"/>
      <c r="H40" s="79"/>
      <c r="I40" s="80"/>
      <c r="J40" s="47">
        <v>5</v>
      </c>
      <c r="K40" s="47"/>
      <c r="L40" s="47">
        <v>60</v>
      </c>
      <c r="M40" s="47">
        <v>30</v>
      </c>
      <c r="N40" s="47">
        <v>30</v>
      </c>
      <c r="O40" s="47" t="s">
        <v>79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>
        <v>2</v>
      </c>
      <c r="AC40" s="47">
        <v>2</v>
      </c>
      <c r="AD40" s="47">
        <v>5</v>
      </c>
      <c r="AE40" s="47"/>
      <c r="AF40" s="47"/>
      <c r="AG40" s="47"/>
      <c r="AH40" s="51"/>
      <c r="AI40" s="51"/>
      <c r="AJ40" s="51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</row>
    <row r="41" spans="2:48" s="50" customFormat="1" ht="12.75" customHeight="1">
      <c r="B41" s="61">
        <v>33</v>
      </c>
      <c r="C41" s="78" t="s">
        <v>84</v>
      </c>
      <c r="D41" s="79"/>
      <c r="E41" s="79"/>
      <c r="F41" s="79"/>
      <c r="G41" s="79"/>
      <c r="H41" s="79"/>
      <c r="I41" s="80"/>
      <c r="J41" s="47">
        <v>4</v>
      </c>
      <c r="K41" s="47"/>
      <c r="L41" s="47">
        <v>60</v>
      </c>
      <c r="M41" s="47">
        <v>30</v>
      </c>
      <c r="N41" s="47">
        <v>30</v>
      </c>
      <c r="O41" s="47" t="s">
        <v>79</v>
      </c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53"/>
      <c r="AC41" s="53"/>
      <c r="AD41" s="53"/>
      <c r="AE41" s="47">
        <v>2</v>
      </c>
      <c r="AF41" s="47">
        <v>2</v>
      </c>
      <c r="AG41" s="47">
        <v>4</v>
      </c>
      <c r="AH41" s="51"/>
      <c r="AI41" s="51"/>
      <c r="AJ41" s="51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</row>
    <row r="42" spans="2:48" s="50" customFormat="1" ht="12.75" customHeight="1">
      <c r="B42" s="61">
        <v>34</v>
      </c>
      <c r="C42" s="57" t="s">
        <v>36</v>
      </c>
      <c r="D42" s="58"/>
      <c r="E42" s="58"/>
      <c r="F42" s="58"/>
      <c r="G42" s="58"/>
      <c r="H42" s="58"/>
      <c r="I42" s="59"/>
      <c r="J42" s="47">
        <v>1</v>
      </c>
      <c r="K42" s="47"/>
      <c r="L42" s="47">
        <v>30</v>
      </c>
      <c r="M42" s="47">
        <v>15</v>
      </c>
      <c r="N42" s="47">
        <v>15</v>
      </c>
      <c r="O42" s="47" t="s">
        <v>75</v>
      </c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>
        <v>1</v>
      </c>
      <c r="AF42" s="47">
        <v>1</v>
      </c>
      <c r="AG42" s="47">
        <v>1</v>
      </c>
      <c r="AH42" s="51"/>
      <c r="AI42" s="51"/>
      <c r="AJ42" s="51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</row>
    <row r="43" spans="2:48" s="50" customFormat="1" ht="12.75" customHeight="1">
      <c r="B43" s="61">
        <v>35</v>
      </c>
      <c r="C43" s="57" t="s">
        <v>47</v>
      </c>
      <c r="D43" s="58"/>
      <c r="E43" s="58"/>
      <c r="F43" s="58"/>
      <c r="G43" s="58"/>
      <c r="H43" s="58"/>
      <c r="I43" s="59"/>
      <c r="J43" s="47">
        <v>1</v>
      </c>
      <c r="K43" s="47"/>
      <c r="L43" s="47">
        <v>30</v>
      </c>
      <c r="M43" s="47">
        <v>15</v>
      </c>
      <c r="N43" s="47">
        <v>15</v>
      </c>
      <c r="O43" s="47" t="s">
        <v>78</v>
      </c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>
        <v>1</v>
      </c>
      <c r="AF43" s="47">
        <v>1</v>
      </c>
      <c r="AG43" s="47">
        <v>1</v>
      </c>
      <c r="AH43" s="51"/>
      <c r="AI43" s="51"/>
      <c r="AJ43" s="51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</row>
    <row r="44" spans="2:48" s="50" customFormat="1" ht="12.75" customHeight="1">
      <c r="B44" s="61">
        <v>36</v>
      </c>
      <c r="C44" s="57" t="s">
        <v>57</v>
      </c>
      <c r="D44" s="58"/>
      <c r="E44" s="58"/>
      <c r="F44" s="58"/>
      <c r="G44" s="58"/>
      <c r="H44" s="58"/>
      <c r="I44" s="59"/>
      <c r="J44" s="47">
        <v>2</v>
      </c>
      <c r="K44" s="47"/>
      <c r="L44" s="47">
        <v>30</v>
      </c>
      <c r="M44" s="47">
        <v>15</v>
      </c>
      <c r="N44" s="74">
        <v>15</v>
      </c>
      <c r="O44" s="47" t="s">
        <v>78</v>
      </c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>
        <v>1</v>
      </c>
      <c r="AF44" s="47">
        <v>1</v>
      </c>
      <c r="AG44" s="47">
        <v>2</v>
      </c>
      <c r="AH44" s="51"/>
      <c r="AI44" s="51"/>
      <c r="AJ44" s="51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</row>
    <row r="45" spans="2:48" s="50" customFormat="1" ht="12.75" customHeight="1">
      <c r="B45" s="61">
        <v>37</v>
      </c>
      <c r="C45" s="57" t="s">
        <v>48</v>
      </c>
      <c r="D45" s="58"/>
      <c r="E45" s="58"/>
      <c r="F45" s="58"/>
      <c r="G45" s="58"/>
      <c r="H45" s="58"/>
      <c r="I45" s="59"/>
      <c r="J45" s="47">
        <v>4</v>
      </c>
      <c r="K45" s="47">
        <v>4</v>
      </c>
      <c r="L45" s="47">
        <v>45</v>
      </c>
      <c r="M45" s="47">
        <v>30</v>
      </c>
      <c r="N45" s="47">
        <v>15</v>
      </c>
      <c r="O45" s="47" t="s">
        <v>78</v>
      </c>
      <c r="P45" s="47"/>
      <c r="Q45" s="47"/>
      <c r="R45" s="47"/>
      <c r="S45" s="47"/>
      <c r="T45" s="47"/>
      <c r="U45" s="47"/>
      <c r="V45" s="47"/>
      <c r="W45" s="47"/>
      <c r="X45" s="47"/>
      <c r="Y45" s="47">
        <v>2</v>
      </c>
      <c r="Z45" s="47">
        <v>1</v>
      </c>
      <c r="AA45" s="47">
        <v>4</v>
      </c>
      <c r="AB45" s="47"/>
      <c r="AC45" s="47"/>
      <c r="AD45" s="47"/>
      <c r="AH45" s="51"/>
      <c r="AI45" s="51"/>
      <c r="AJ45" s="51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</row>
    <row r="46" spans="2:48" s="60" customFormat="1" ht="12.75" customHeight="1">
      <c r="B46" s="61">
        <v>38</v>
      </c>
      <c r="C46" s="57" t="s">
        <v>29</v>
      </c>
      <c r="D46" s="58"/>
      <c r="E46" s="58"/>
      <c r="F46" s="58"/>
      <c r="G46" s="58"/>
      <c r="H46" s="58"/>
      <c r="I46" s="59"/>
      <c r="J46" s="47">
        <v>5</v>
      </c>
      <c r="K46" s="47">
        <v>6</v>
      </c>
      <c r="L46" s="47">
        <v>60</v>
      </c>
      <c r="M46" s="47">
        <v>30</v>
      </c>
      <c r="N46" s="47">
        <v>30</v>
      </c>
      <c r="O46" s="47" t="s">
        <v>78</v>
      </c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>
        <v>2</v>
      </c>
      <c r="AF46" s="47">
        <v>2</v>
      </c>
      <c r="AG46" s="47">
        <v>5</v>
      </c>
      <c r="AH46" s="51"/>
      <c r="AI46" s="51"/>
      <c r="AJ46" s="51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</row>
    <row r="47" spans="2:48" s="60" customFormat="1" ht="12.75" customHeight="1">
      <c r="B47" s="61">
        <v>39</v>
      </c>
      <c r="C47" s="57" t="s">
        <v>50</v>
      </c>
      <c r="D47" s="58"/>
      <c r="E47" s="58"/>
      <c r="F47" s="58"/>
      <c r="G47" s="58"/>
      <c r="H47" s="58"/>
      <c r="I47" s="59"/>
      <c r="J47" s="47">
        <v>5</v>
      </c>
      <c r="K47" s="47">
        <v>6</v>
      </c>
      <c r="L47" s="47">
        <v>60</v>
      </c>
      <c r="M47" s="47">
        <v>30</v>
      </c>
      <c r="N47" s="47">
        <v>30</v>
      </c>
      <c r="O47" s="47" t="s">
        <v>78</v>
      </c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>
        <v>2</v>
      </c>
      <c r="AF47" s="47">
        <v>2</v>
      </c>
      <c r="AG47" s="47">
        <v>5</v>
      </c>
      <c r="AH47" s="51"/>
      <c r="AI47" s="51"/>
      <c r="AJ47" s="51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</row>
    <row r="48" spans="2:48" s="60" customFormat="1" ht="12.75" customHeight="1">
      <c r="B48" s="61">
        <v>40</v>
      </c>
      <c r="C48" s="57" t="s">
        <v>73</v>
      </c>
      <c r="D48" s="58"/>
      <c r="E48" s="58"/>
      <c r="F48" s="58"/>
      <c r="G48" s="58"/>
      <c r="H48" s="58"/>
      <c r="I48" s="59"/>
      <c r="J48" s="47">
        <v>2</v>
      </c>
      <c r="K48" s="47"/>
      <c r="L48" s="47">
        <v>30</v>
      </c>
      <c r="M48" s="47"/>
      <c r="N48" s="47">
        <v>30</v>
      </c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>
        <v>1</v>
      </c>
      <c r="AG48" s="47">
        <v>1</v>
      </c>
      <c r="AH48" s="51"/>
      <c r="AI48" s="51">
        <v>1</v>
      </c>
      <c r="AJ48" s="51">
        <v>1</v>
      </c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</row>
    <row r="49" spans="2:48" ht="12.75" customHeight="1">
      <c r="B49" s="36">
        <v>41</v>
      </c>
      <c r="C49" s="100" t="s">
        <v>58</v>
      </c>
      <c r="D49" s="101"/>
      <c r="E49" s="101"/>
      <c r="F49" s="101"/>
      <c r="G49" s="101"/>
      <c r="H49" s="101"/>
      <c r="I49" s="102"/>
      <c r="J49" s="14">
        <v>2</v>
      </c>
      <c r="K49" s="14"/>
      <c r="L49" s="14">
        <v>30</v>
      </c>
      <c r="M49" s="14">
        <v>15</v>
      </c>
      <c r="N49" s="14">
        <v>15</v>
      </c>
      <c r="O49" s="14" t="s">
        <v>78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9">
        <v>1</v>
      </c>
      <c r="AI49" s="13">
        <v>1</v>
      </c>
      <c r="AJ49" s="13">
        <v>2</v>
      </c>
      <c r="AK49" s="10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2:48" ht="12.75" customHeight="1">
      <c r="B50" s="36">
        <v>42</v>
      </c>
      <c r="C50" s="27" t="s">
        <v>69</v>
      </c>
      <c r="D50" s="27"/>
      <c r="E50" s="27"/>
      <c r="F50" s="27"/>
      <c r="G50" s="37"/>
      <c r="H50" s="41"/>
      <c r="I50" s="41"/>
      <c r="J50" s="14">
        <v>2</v>
      </c>
      <c r="K50" s="14"/>
      <c r="L50" s="14">
        <v>30</v>
      </c>
      <c r="M50" s="14">
        <v>15</v>
      </c>
      <c r="N50" s="14">
        <v>15</v>
      </c>
      <c r="O50" s="14" t="s">
        <v>78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9">
        <v>1</v>
      </c>
      <c r="AI50" s="13">
        <v>1</v>
      </c>
      <c r="AJ50" s="13">
        <v>2</v>
      </c>
      <c r="AK50" s="10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2:48" ht="12.75" customHeight="1">
      <c r="B51" s="36">
        <v>43</v>
      </c>
      <c r="C51" s="38" t="s">
        <v>59</v>
      </c>
      <c r="D51" s="39"/>
      <c r="E51" s="39"/>
      <c r="F51" s="39"/>
      <c r="G51" s="39"/>
      <c r="H51" s="39"/>
      <c r="I51" s="40"/>
      <c r="J51" s="14">
        <v>3</v>
      </c>
      <c r="K51" s="14">
        <v>7</v>
      </c>
      <c r="L51" s="14">
        <v>60</v>
      </c>
      <c r="M51" s="14">
        <v>30</v>
      </c>
      <c r="N51" s="14">
        <v>30</v>
      </c>
      <c r="O51" s="14" t="s">
        <v>78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9">
        <v>2</v>
      </c>
      <c r="AI51" s="13">
        <v>2</v>
      </c>
      <c r="AJ51" s="13">
        <v>3</v>
      </c>
      <c r="AK51" s="10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2:48" ht="12.75" customHeight="1">
      <c r="B52" s="36">
        <v>44</v>
      </c>
      <c r="C52" s="26" t="s">
        <v>52</v>
      </c>
      <c r="D52" s="27"/>
      <c r="E52" s="27"/>
      <c r="F52" s="27"/>
      <c r="G52" s="27"/>
      <c r="H52" s="27"/>
      <c r="I52" s="37"/>
      <c r="J52" s="14">
        <v>4</v>
      </c>
      <c r="K52" s="14"/>
      <c r="L52" s="14">
        <v>90</v>
      </c>
      <c r="M52" s="14">
        <v>45</v>
      </c>
      <c r="N52" s="14">
        <v>45</v>
      </c>
      <c r="O52" s="14" t="s">
        <v>78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>
        <v>2</v>
      </c>
      <c r="AF52" s="14">
        <v>1</v>
      </c>
      <c r="AG52" s="14">
        <v>2</v>
      </c>
      <c r="AH52" s="13">
        <v>2</v>
      </c>
      <c r="AI52" s="13">
        <v>1</v>
      </c>
      <c r="AJ52" s="13">
        <v>2</v>
      </c>
      <c r="AK52" s="10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2:48" ht="12.75" customHeight="1">
      <c r="B53" s="36">
        <v>45</v>
      </c>
      <c r="C53" s="42" t="s">
        <v>51</v>
      </c>
      <c r="D53" s="43"/>
      <c r="E53" s="43"/>
      <c r="F53" s="43"/>
      <c r="G53" s="43"/>
      <c r="H53" s="43"/>
      <c r="I53" s="44"/>
      <c r="J53" s="14">
        <v>3</v>
      </c>
      <c r="K53" s="14">
        <v>7</v>
      </c>
      <c r="L53" s="14">
        <v>45</v>
      </c>
      <c r="M53" s="14">
        <v>30</v>
      </c>
      <c r="N53" s="14">
        <v>15</v>
      </c>
      <c r="O53" s="14" t="s">
        <v>78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3">
        <v>2</v>
      </c>
      <c r="AI53" s="13">
        <v>1</v>
      </c>
      <c r="AJ53" s="13">
        <v>3</v>
      </c>
      <c r="AK53" s="10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2:48" ht="12.75" customHeight="1">
      <c r="B54" s="36">
        <v>46</v>
      </c>
      <c r="C54" s="42" t="s">
        <v>72</v>
      </c>
      <c r="D54" s="43"/>
      <c r="E54" s="43"/>
      <c r="F54" s="43"/>
      <c r="G54" s="43"/>
      <c r="H54" s="43"/>
      <c r="I54" s="44"/>
      <c r="J54" s="14">
        <v>1</v>
      </c>
      <c r="K54" s="14"/>
      <c r="L54" s="14">
        <v>15</v>
      </c>
      <c r="M54" s="14">
        <v>15</v>
      </c>
      <c r="N54" s="14"/>
      <c r="O54" s="14" t="s">
        <v>75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3">
        <v>1</v>
      </c>
      <c r="AI54" s="13"/>
      <c r="AJ54" s="13">
        <v>1</v>
      </c>
      <c r="AK54" s="10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2:48" ht="12.75" customHeight="1">
      <c r="B55" s="36">
        <v>47</v>
      </c>
      <c r="C55" s="75" t="s">
        <v>87</v>
      </c>
      <c r="D55" s="76"/>
      <c r="E55" s="76"/>
      <c r="F55" s="76"/>
      <c r="G55" s="76"/>
      <c r="H55" s="76"/>
      <c r="I55" s="77"/>
      <c r="J55" s="48">
        <v>1</v>
      </c>
      <c r="K55" s="48"/>
      <c r="L55" s="48">
        <v>15</v>
      </c>
      <c r="M55" s="48"/>
      <c r="N55" s="48">
        <v>15</v>
      </c>
      <c r="O55" s="48" t="s">
        <v>80</v>
      </c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9"/>
      <c r="AI55" s="49">
        <v>1</v>
      </c>
      <c r="AJ55" s="49">
        <v>1</v>
      </c>
      <c r="AK55" s="10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2:48" ht="12.75" customHeight="1">
      <c r="B56" s="36">
        <v>48</v>
      </c>
      <c r="C56" s="42" t="s">
        <v>82</v>
      </c>
      <c r="D56" s="43"/>
      <c r="E56" s="43"/>
      <c r="F56" s="43"/>
      <c r="G56" s="43"/>
      <c r="H56" s="43"/>
      <c r="I56" s="44"/>
      <c r="J56" s="47">
        <v>14</v>
      </c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3"/>
      <c r="AI56" s="13"/>
      <c r="AJ56" s="13">
        <v>14</v>
      </c>
      <c r="AK56" s="10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2:48" ht="12.75" customHeight="1">
      <c r="B57" s="36">
        <v>49</v>
      </c>
      <c r="C57" s="42" t="s">
        <v>31</v>
      </c>
      <c r="D57" s="43"/>
      <c r="E57" s="43"/>
      <c r="F57" s="43"/>
      <c r="G57" s="43"/>
      <c r="H57" s="43"/>
      <c r="I57" s="44" t="s">
        <v>33</v>
      </c>
      <c r="J57" s="47">
        <v>5</v>
      </c>
      <c r="K57" s="14"/>
      <c r="L57" s="14"/>
      <c r="M57" s="14"/>
      <c r="N57" s="14"/>
      <c r="O57" s="14" t="s">
        <v>80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>
        <v>5</v>
      </c>
      <c r="AB57" s="14"/>
      <c r="AC57" s="14"/>
      <c r="AD57" s="14"/>
      <c r="AE57" s="14"/>
      <c r="AF57" s="14"/>
      <c r="AG57" s="14"/>
      <c r="AH57" s="13"/>
      <c r="AI57" s="13"/>
      <c r="AJ57" s="13"/>
      <c r="AK57" s="10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2:48" ht="12.75" customHeight="1">
      <c r="B58" s="36">
        <v>50</v>
      </c>
      <c r="C58" s="42" t="s">
        <v>32</v>
      </c>
      <c r="D58" s="43"/>
      <c r="E58" s="43"/>
      <c r="F58" s="43"/>
      <c r="G58" s="43"/>
      <c r="H58" s="43"/>
      <c r="I58" s="44" t="s">
        <v>33</v>
      </c>
      <c r="J58" s="47">
        <v>5</v>
      </c>
      <c r="K58" s="14"/>
      <c r="L58" s="14"/>
      <c r="M58" s="14"/>
      <c r="N58" s="14"/>
      <c r="O58" s="14" t="s">
        <v>80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>
        <v>5</v>
      </c>
      <c r="AH58" s="13"/>
      <c r="AI58" s="13"/>
      <c r="AJ58" s="13"/>
      <c r="AK58" s="10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2:48" ht="12.75" customHeight="1">
      <c r="B59" s="36">
        <v>51</v>
      </c>
      <c r="C59" s="42" t="s">
        <v>63</v>
      </c>
      <c r="D59" s="43"/>
      <c r="E59" s="43"/>
      <c r="F59" s="43"/>
      <c r="G59" s="43"/>
      <c r="H59" s="43"/>
      <c r="I59" s="4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3"/>
      <c r="AI59" s="13"/>
      <c r="AJ59" s="13"/>
      <c r="AK59" s="10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2:48" ht="12.75" customHeight="1">
      <c r="B60" s="36">
        <v>52</v>
      </c>
      <c r="C60" s="23" t="s">
        <v>64</v>
      </c>
      <c r="D60" s="24"/>
      <c r="E60" s="24"/>
      <c r="F60" s="24"/>
      <c r="G60" s="24"/>
      <c r="H60" s="24"/>
      <c r="I60" s="2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3"/>
      <c r="AI60" s="13"/>
      <c r="AJ60" s="13"/>
      <c r="AK60" s="10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2:48" ht="12.75" customHeight="1">
      <c r="B61" s="14"/>
      <c r="C61" s="97"/>
      <c r="D61" s="98"/>
      <c r="E61" s="98"/>
      <c r="F61" s="98"/>
      <c r="G61" s="98"/>
      <c r="H61" s="98"/>
      <c r="I61" s="99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3"/>
      <c r="AI61" s="13"/>
      <c r="AJ61" s="13"/>
      <c r="AK61" s="10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2:48" ht="12.75" customHeight="1">
      <c r="B62" s="14"/>
      <c r="C62" s="97" t="s">
        <v>54</v>
      </c>
      <c r="D62" s="98"/>
      <c r="E62" s="98"/>
      <c r="F62" s="98"/>
      <c r="G62" s="98"/>
      <c r="H62" s="98"/>
      <c r="I62" s="99"/>
      <c r="J62" s="14"/>
      <c r="K62" s="14"/>
      <c r="L62" s="14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8"/>
      <c r="AD62" s="18"/>
      <c r="AE62" s="18"/>
      <c r="AF62" s="18"/>
      <c r="AG62" s="18"/>
      <c r="AH62" s="19"/>
      <c r="AI62" s="19"/>
      <c r="AJ62" s="19"/>
      <c r="AK62" s="10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2:48" ht="12.75" customHeight="1">
      <c r="B63" s="14"/>
      <c r="C63" s="15" t="s">
        <v>30</v>
      </c>
      <c r="D63" s="16"/>
      <c r="E63" s="16"/>
      <c r="F63" s="16"/>
      <c r="G63" s="16"/>
      <c r="H63" s="16"/>
      <c r="I63" s="1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3"/>
      <c r="AI63" s="13"/>
      <c r="AJ63" s="13"/>
      <c r="AK63" s="10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2:48" ht="12.75" customHeight="1">
      <c r="B64" s="14"/>
      <c r="C64" s="3" t="s">
        <v>62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3"/>
      <c r="AI64" s="13"/>
      <c r="AJ64" s="13"/>
      <c r="AK64" s="10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2:48" ht="12.75" customHeight="1">
      <c r="B65" s="14"/>
      <c r="C65" s="15" t="s">
        <v>41</v>
      </c>
      <c r="D65" s="16"/>
      <c r="E65" s="16"/>
      <c r="F65" s="16"/>
      <c r="G65" s="16"/>
      <c r="H65" s="16"/>
      <c r="I65" s="1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3"/>
      <c r="AI65" s="13"/>
      <c r="AJ65" s="13"/>
      <c r="AK65" s="10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2:48" ht="12.75" customHeight="1">
      <c r="B66" s="14"/>
      <c r="C66" s="20" t="s">
        <v>61</v>
      </c>
      <c r="D66" s="21"/>
      <c r="E66" s="21"/>
      <c r="F66" s="21"/>
      <c r="G66" s="21"/>
      <c r="H66" s="21"/>
      <c r="I66" s="22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3"/>
      <c r="AI66" s="13"/>
      <c r="AJ66" s="13"/>
      <c r="AK66" s="10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2:48" ht="12.75" customHeight="1">
      <c r="B67" s="14"/>
      <c r="C67" s="94"/>
      <c r="D67" s="95"/>
      <c r="E67" s="95"/>
      <c r="F67" s="95"/>
      <c r="G67" s="95"/>
      <c r="H67" s="95"/>
      <c r="I67" s="96"/>
      <c r="J67" s="14"/>
      <c r="K67" s="14"/>
      <c r="L67" s="14"/>
      <c r="M67" s="14"/>
      <c r="N67" s="14"/>
      <c r="O67" s="14"/>
      <c r="P67" s="14">
        <f aca="true" t="shared" si="0" ref="P67:AI67">SUM(P9:P66)</f>
        <v>9</v>
      </c>
      <c r="Q67" s="14">
        <f t="shared" si="0"/>
        <v>9</v>
      </c>
      <c r="R67" s="14"/>
      <c r="S67" s="14">
        <f t="shared" si="0"/>
        <v>13</v>
      </c>
      <c r="T67" s="14">
        <f t="shared" si="0"/>
        <v>14</v>
      </c>
      <c r="U67" s="14"/>
      <c r="V67" s="14">
        <f t="shared" si="0"/>
        <v>10</v>
      </c>
      <c r="W67" s="14">
        <f t="shared" si="0"/>
        <v>14</v>
      </c>
      <c r="X67" s="14"/>
      <c r="Y67" s="14">
        <f t="shared" si="0"/>
        <v>9</v>
      </c>
      <c r="Z67" s="14">
        <f t="shared" si="0"/>
        <v>12</v>
      </c>
      <c r="AA67" s="14"/>
      <c r="AB67" s="14">
        <f t="shared" si="0"/>
        <v>12</v>
      </c>
      <c r="AC67" s="14">
        <f t="shared" si="0"/>
        <v>15</v>
      </c>
      <c r="AD67" s="14"/>
      <c r="AE67" s="14">
        <f t="shared" si="0"/>
        <v>13</v>
      </c>
      <c r="AF67" s="14">
        <f t="shared" si="0"/>
        <v>12</v>
      </c>
      <c r="AG67" s="14"/>
      <c r="AH67" s="13">
        <f t="shared" si="0"/>
        <v>10</v>
      </c>
      <c r="AI67" s="13">
        <f t="shared" si="0"/>
        <v>9</v>
      </c>
      <c r="AJ67" s="13"/>
      <c r="AK67" s="10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2:48" ht="12.75" customHeight="1">
      <c r="B68" s="14"/>
      <c r="C68" s="88" t="s">
        <v>25</v>
      </c>
      <c r="D68" s="89"/>
      <c r="E68" s="89"/>
      <c r="F68" s="89"/>
      <c r="G68" s="89"/>
      <c r="H68" s="89"/>
      <c r="I68" s="90"/>
      <c r="J68" s="14">
        <f>SUM(J9:J67)</f>
        <v>210</v>
      </c>
      <c r="K68" s="54"/>
      <c r="L68" s="14">
        <f>SUM(L9:L67)</f>
        <v>2415</v>
      </c>
      <c r="M68" s="14">
        <f>SUM(M9:M67)</f>
        <v>1125</v>
      </c>
      <c r="N68" s="14">
        <f>SUM(N9:N67)</f>
        <v>1290</v>
      </c>
      <c r="O68" s="30"/>
      <c r="P68" s="81">
        <f>P67+Q67</f>
        <v>18</v>
      </c>
      <c r="Q68" s="83"/>
      <c r="R68" s="45">
        <f>SUM(R9:R67)</f>
        <v>30</v>
      </c>
      <c r="S68" s="81">
        <f>S67+T67</f>
        <v>27</v>
      </c>
      <c r="T68" s="83"/>
      <c r="U68" s="45">
        <f>SUM(U9:U67)</f>
        <v>30</v>
      </c>
      <c r="V68" s="81">
        <f>V67+W67</f>
        <v>24</v>
      </c>
      <c r="W68" s="83"/>
      <c r="X68" s="45">
        <f>SUM(X9:X67)</f>
        <v>30</v>
      </c>
      <c r="Y68" s="81">
        <f>Y67+Z67</f>
        <v>21</v>
      </c>
      <c r="Z68" s="83"/>
      <c r="AA68" s="45">
        <f>SUM(AA9:AA67)</f>
        <v>30</v>
      </c>
      <c r="AB68" s="81">
        <f>AB67+AC67</f>
        <v>27</v>
      </c>
      <c r="AC68" s="83"/>
      <c r="AD68" s="45">
        <f>SUM(AD9:AD67)</f>
        <v>30</v>
      </c>
      <c r="AE68" s="81">
        <f>AE67+AF67</f>
        <v>25</v>
      </c>
      <c r="AF68" s="83"/>
      <c r="AG68" s="45">
        <f>SUM(AG9:AG67)</f>
        <v>30</v>
      </c>
      <c r="AH68" s="81">
        <f>AH67+AI67</f>
        <v>19</v>
      </c>
      <c r="AI68" s="83"/>
      <c r="AJ68" s="45">
        <f>SUM(AJ9:AJ67)</f>
        <v>30</v>
      </c>
      <c r="AK68" s="10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2:48" ht="12.75" customHeight="1">
      <c r="B69" s="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10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5:48" ht="12.75" customHeight="1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10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5:48" ht="12.75" customHeight="1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10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5:48" ht="12.75" customHeight="1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10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5:48" ht="12.75" customHeight="1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10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5:48" ht="12.75" customHeight="1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10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5:47" ht="10.5" customHeight="1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10"/>
      <c r="AL75" s="9"/>
      <c r="AM75" s="9"/>
      <c r="AN75" s="9"/>
      <c r="AO75" s="9"/>
      <c r="AP75" s="9"/>
      <c r="AQ75" s="9"/>
      <c r="AR75" s="9"/>
      <c r="AS75" s="9"/>
      <c r="AT75" s="9"/>
      <c r="AU75" s="9"/>
    </row>
    <row r="76" spans="5:47" ht="10.5" customHeight="1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10"/>
      <c r="AL76" s="9"/>
      <c r="AM76" s="9"/>
      <c r="AN76" s="9"/>
      <c r="AO76" s="9"/>
      <c r="AP76" s="9"/>
      <c r="AQ76" s="9"/>
      <c r="AR76" s="9"/>
      <c r="AS76" s="9"/>
      <c r="AT76" s="9"/>
      <c r="AU76" s="9"/>
    </row>
    <row r="77" spans="5:47" ht="10.5" customHeight="1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10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5:47" ht="10.5" customHeight="1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10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5:47" ht="10.5" customHeight="1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5:47" ht="10.5" customHeight="1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</row>
    <row r="81" spans="5:47" ht="10.5" customHeight="1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5:47" ht="10.5" customHeight="1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5:47" ht="10.5" customHeight="1"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5:47" ht="10.5" customHeight="1"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5:47" ht="10.5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</row>
    <row r="86" spans="5:47" ht="10.5" customHeight="1"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</row>
    <row r="87" spans="5:47" ht="10.5" customHeight="1"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5:47" ht="10.5" customHeight="1"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</row>
    <row r="89" spans="5:47" ht="10.5" customHeight="1"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</row>
    <row r="90" spans="5:47" ht="10.5" customHeight="1"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</row>
    <row r="91" spans="5:47" ht="10.5" customHeight="1"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5:47" ht="10.5" customHeight="1"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5:47" ht="10.5" customHeight="1"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</row>
    <row r="94" spans="5:47" ht="10.5" customHeight="1"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</row>
    <row r="95" spans="5:47" ht="10.5" customHeight="1"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</row>
    <row r="96" spans="5:47" ht="10.5" customHeight="1"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</row>
    <row r="97" spans="5:47" ht="10.5" customHeight="1"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</row>
    <row r="98" spans="5:47" ht="10.5" customHeight="1"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</row>
    <row r="99" spans="5:47" ht="10.5" customHeight="1"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</row>
    <row r="100" spans="5:47" ht="10.5" customHeight="1"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5:47" ht="10.5" customHeight="1"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5:47" ht="10.5" customHeight="1"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5:47" ht="10.5" customHeight="1"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5:47" ht="10.5" customHeight="1"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5:47" ht="10.5" customHeight="1"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5:47" ht="10.5" customHeight="1"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5:47" ht="10.5" customHeight="1"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5:47" ht="10.5" customHeight="1"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5:47" ht="10.5" customHeight="1"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5:47" ht="10.5" customHeight="1"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5:47" ht="10.5" customHeight="1"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5:47" ht="10.5" customHeight="1"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5:47" ht="10.5" customHeight="1"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5:47" ht="10.5" customHeight="1"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5:47" ht="10.5" customHeight="1"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5:47" ht="10.5" customHeight="1"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5:47" ht="10.5" customHeight="1"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5:47" ht="10.5" customHeight="1"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</row>
    <row r="119" spans="5:47" ht="10.5" customHeight="1"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</row>
    <row r="120" spans="5:47" ht="10.5" customHeight="1"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</row>
    <row r="121" spans="5:47" ht="10.5" customHeight="1"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</row>
    <row r="122" spans="5:47" ht="10.5" customHeight="1"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</row>
    <row r="123" spans="5:47" ht="10.5" customHeight="1"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</row>
    <row r="124" spans="5:47" ht="10.5" customHeight="1"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</row>
    <row r="125" spans="5:47" ht="10.5" customHeight="1"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</row>
    <row r="126" spans="5:47" ht="10.5" customHeight="1"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</row>
    <row r="127" spans="5:47" ht="10.5" customHeight="1"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</row>
    <row r="128" spans="5:47" ht="10.5" customHeight="1"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</row>
    <row r="129" spans="5:47" ht="10.5" customHeight="1"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</row>
    <row r="130" spans="5:47" ht="10.5" customHeight="1"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</row>
    <row r="131" spans="5:47" ht="10.5" customHeight="1"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</row>
    <row r="132" spans="5:47" ht="10.5" customHeight="1"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</row>
    <row r="133" spans="5:47" ht="10.5" customHeight="1"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</row>
    <row r="134" spans="5:47" ht="10.5" customHeight="1"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</row>
    <row r="135" spans="5:47" ht="10.5" customHeight="1"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</row>
    <row r="136" spans="5:47" ht="10.5" customHeight="1"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</row>
    <row r="137" spans="5:47" ht="10.5" customHeight="1"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</row>
    <row r="138" spans="5:47" ht="10.5" customHeight="1"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</row>
    <row r="139" spans="5:47" ht="10.5" customHeight="1"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</row>
    <row r="140" spans="5:47" ht="10.5" customHeight="1"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</row>
    <row r="141" spans="5:47" ht="10.5" customHeight="1"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</row>
    <row r="142" spans="5:47" ht="10.5" customHeight="1"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</row>
    <row r="143" spans="5:47" ht="10.5" customHeight="1"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</row>
    <row r="144" spans="5:47" ht="10.5" customHeight="1"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</row>
    <row r="145" spans="5:47" ht="10.5" customHeight="1"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</row>
    <row r="146" spans="5:47" ht="10.5" customHeight="1"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</row>
    <row r="147" spans="5:47" ht="10.5" customHeight="1"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</row>
    <row r="148" spans="5:47" ht="10.5" customHeight="1"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</row>
    <row r="149" spans="5:47" ht="10.5" customHeight="1"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</row>
    <row r="150" spans="5:47" ht="10.5" customHeight="1"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</row>
    <row r="151" spans="5:47" ht="10.5" customHeight="1"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</row>
    <row r="152" spans="5:47" ht="10.5" customHeight="1"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</row>
    <row r="153" spans="5:47" ht="10.5" customHeight="1"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</row>
    <row r="154" spans="5:47" ht="10.5" customHeight="1"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</row>
    <row r="155" spans="5:47" ht="10.5" customHeight="1"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</row>
    <row r="156" spans="5:47" ht="10.5" customHeight="1"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</row>
    <row r="157" spans="5:47" ht="10.5" customHeight="1"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</row>
    <row r="158" spans="5:47" ht="10.5" customHeight="1"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</row>
    <row r="159" spans="5:47" ht="10.5" customHeight="1"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</row>
    <row r="160" spans="5:47" ht="10.5" customHeight="1"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</row>
    <row r="161" spans="5:47" ht="10.5" customHeight="1">
      <c r="E161" s="9"/>
      <c r="F161" s="8"/>
      <c r="G161" s="8"/>
      <c r="H161" s="8"/>
      <c r="I161" s="8"/>
      <c r="J161" s="8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</row>
    <row r="162" spans="5:47" ht="10.5" customHeight="1">
      <c r="E162" s="9"/>
      <c r="F162" s="8"/>
      <c r="G162" s="8"/>
      <c r="H162" s="8"/>
      <c r="I162" s="8"/>
      <c r="J162" s="8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</row>
    <row r="163" spans="5:47" ht="10.5" customHeight="1"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</row>
    <row r="164" spans="5:47" ht="10.5" customHeight="1"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</row>
    <row r="165" spans="5:47" ht="10.5" customHeight="1"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</row>
    <row r="166" spans="5:47" ht="10.5" customHeight="1"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</row>
    <row r="167" spans="5:47" ht="10.5" customHeight="1"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</row>
    <row r="168" spans="5:47" ht="10.5" customHeight="1"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</row>
    <row r="169" spans="5:47" ht="10.5" customHeight="1"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</row>
    <row r="170" spans="5:47" ht="10.5" customHeight="1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</row>
    <row r="171" spans="5:47" ht="10.5" customHeight="1"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</row>
    <row r="172" spans="5:47" ht="10.5" customHeight="1"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</row>
    <row r="173" spans="5:47" ht="10.5" customHeight="1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</row>
    <row r="174" spans="5:47" ht="10.5" customHeight="1"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</row>
    <row r="175" spans="5:47" ht="10.5" customHeight="1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</row>
    <row r="176" spans="5:47" ht="10.5" customHeight="1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</row>
    <row r="177" spans="5:47" ht="10.5" customHeight="1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</row>
    <row r="178" spans="5:47" ht="10.5" customHeight="1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</row>
    <row r="179" spans="5:47" ht="10.5" customHeight="1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</row>
    <row r="180" spans="5:47" ht="10.5" customHeight="1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</row>
    <row r="181" spans="5:47" ht="10.5" customHeight="1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</row>
    <row r="182" spans="5:47" ht="10.5" customHeight="1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</row>
    <row r="183" spans="5:47" ht="10.5" customHeight="1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</row>
    <row r="184" spans="5:47" ht="10.5" customHeight="1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</row>
    <row r="185" spans="5:47" ht="10.5" customHeight="1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</row>
    <row r="186" spans="5:47" ht="10.5" customHeight="1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</row>
    <row r="187" spans="5:47" ht="10.5" customHeight="1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</row>
    <row r="188" spans="5:47" ht="10.5" customHeight="1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</row>
    <row r="189" spans="5:47" ht="10.5" customHeight="1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</row>
    <row r="190" spans="5:47" ht="10.5" customHeight="1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</row>
    <row r="191" spans="5:47" ht="10.5" customHeight="1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</row>
    <row r="192" spans="5:47" ht="10.5" customHeight="1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</row>
    <row r="193" spans="5:47" ht="10.5" customHeight="1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</row>
    <row r="194" spans="5:47" ht="10.5" customHeight="1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</row>
    <row r="195" spans="37:47" ht="10.5" customHeight="1"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</row>
    <row r="196" spans="37:47" ht="10.5" customHeight="1"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</row>
    <row r="197" spans="37:47" ht="10.5" customHeight="1"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</row>
    <row r="198" spans="37:47" ht="10.5" customHeight="1"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</row>
    <row r="199" spans="37:47" ht="10.5" customHeight="1"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</row>
    <row r="200" spans="37:47" ht="10.5" customHeight="1"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</row>
    <row r="201" spans="37:47" ht="10.5" customHeight="1"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</row>
    <row r="202" spans="37:47" ht="10.5" customHeight="1"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</row>
    <row r="203" spans="37:47" ht="10.5" customHeight="1"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</row>
    <row r="204" spans="37:47" ht="10.5" customHeight="1"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</row>
    <row r="205" spans="37:47" ht="10.5" customHeight="1"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</row>
    <row r="206" spans="38:47" ht="10.5" customHeight="1">
      <c r="AL206" s="9"/>
      <c r="AM206" s="9"/>
      <c r="AN206" s="9"/>
      <c r="AO206" s="9"/>
      <c r="AP206" s="9"/>
      <c r="AQ206" s="9"/>
      <c r="AR206" s="9"/>
      <c r="AS206" s="9"/>
      <c r="AT206" s="9"/>
      <c r="AU206" s="9"/>
    </row>
  </sheetData>
  <sheetProtection/>
  <mergeCells count="70">
    <mergeCell ref="C1:S1"/>
    <mergeCell ref="C2:S2"/>
    <mergeCell ref="C3:S3"/>
    <mergeCell ref="AB7:AC7"/>
    <mergeCell ref="C14:I14"/>
    <mergeCell ref="AC2:AI2"/>
    <mergeCell ref="AB6:AF6"/>
    <mergeCell ref="L5:N5"/>
    <mergeCell ref="L6:L8"/>
    <mergeCell ref="P6:T6"/>
    <mergeCell ref="B5:B8"/>
    <mergeCell ref="C5:I8"/>
    <mergeCell ref="J5:J8"/>
    <mergeCell ref="K5:K8"/>
    <mergeCell ref="P7:Q7"/>
    <mergeCell ref="AE7:AF7"/>
    <mergeCell ref="V6:Z6"/>
    <mergeCell ref="Y7:Z7"/>
    <mergeCell ref="R7:R8"/>
    <mergeCell ref="S7:T7"/>
    <mergeCell ref="C20:I20"/>
    <mergeCell ref="C12:I12"/>
    <mergeCell ref="C10:I10"/>
    <mergeCell ref="C13:I13"/>
    <mergeCell ref="C17:I17"/>
    <mergeCell ref="AH7:AI7"/>
    <mergeCell ref="C9:I9"/>
    <mergeCell ref="N6:N8"/>
    <mergeCell ref="V7:W7"/>
    <mergeCell ref="M6:M8"/>
    <mergeCell ref="C22:I22"/>
    <mergeCell ref="C34:I34"/>
    <mergeCell ref="C36:I36"/>
    <mergeCell ref="C35:I35"/>
    <mergeCell ref="C27:I27"/>
    <mergeCell ref="C28:I28"/>
    <mergeCell ref="C29:I29"/>
    <mergeCell ref="C31:I31"/>
    <mergeCell ref="C33:I33"/>
    <mergeCell ref="C32:I32"/>
    <mergeCell ref="C37:I37"/>
    <mergeCell ref="AH68:AI68"/>
    <mergeCell ref="P68:Q68"/>
    <mergeCell ref="S68:T68"/>
    <mergeCell ref="V68:W68"/>
    <mergeCell ref="Y68:Z68"/>
    <mergeCell ref="AB68:AC68"/>
    <mergeCell ref="AE68:AF68"/>
    <mergeCell ref="C49:I49"/>
    <mergeCell ref="C62:I62"/>
    <mergeCell ref="C68:I68"/>
    <mergeCell ref="C38:I38"/>
    <mergeCell ref="C67:I67"/>
    <mergeCell ref="C41:I41"/>
    <mergeCell ref="C61:I61"/>
    <mergeCell ref="C23:I23"/>
    <mergeCell ref="C24:I24"/>
    <mergeCell ref="C25:I25"/>
    <mergeCell ref="C26:I26"/>
    <mergeCell ref="C40:I40"/>
    <mergeCell ref="C21:I21"/>
    <mergeCell ref="AH6:AJ6"/>
    <mergeCell ref="P5:AJ5"/>
    <mergeCell ref="U7:U8"/>
    <mergeCell ref="X7:X8"/>
    <mergeCell ref="AA7:AA8"/>
    <mergeCell ref="AD7:AD8"/>
    <mergeCell ref="AG7:AG8"/>
    <mergeCell ref="AJ7:AJ8"/>
    <mergeCell ref="C11:I11"/>
  </mergeCells>
  <printOptions gridLines="1" horizontalCentered="1" verticalCentered="1"/>
  <pageMargins left="0.17" right="0.17" top="0.17" bottom="0.17" header="0" footer="0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Instytut Melioracji</dc:creator>
  <cp:keywords/>
  <dc:description/>
  <cp:lastModifiedBy>Kasia</cp:lastModifiedBy>
  <cp:lastPrinted>2017-06-20T10:48:46Z</cp:lastPrinted>
  <dcterms:created xsi:type="dcterms:W3CDTF">1995-01-01T03:53:22Z</dcterms:created>
  <dcterms:modified xsi:type="dcterms:W3CDTF">2020-04-29T11:56:41Z</dcterms:modified>
  <cp:category/>
  <cp:version/>
  <cp:contentType/>
  <cp:contentStatus/>
</cp:coreProperties>
</file>